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4 EVENTS\Multisports Games\The World Games\2508 Chengdu\General information for participants\20250728\"/>
    </mc:Choice>
  </mc:AlternateContent>
  <xr:revisionPtr revIDLastSave="0" documentId="13_ncr:1_{12F19851-6BE2-4D34-A090-6B5337280A33}" xr6:coauthVersionLast="47" xr6:coauthVersionMax="47" xr10:uidLastSave="{00000000-0000-0000-0000-000000000000}"/>
  <bookViews>
    <workbookView xWindow="-120" yWindow="-120" windowWidth="29040" windowHeight="15840" xr2:uid="{28607D88-FEBB-46A6-9D6D-95DA858B968D}"/>
  </bookViews>
  <sheets>
    <sheet name="TA shuttle bus" sheetId="1" r:id="rId1"/>
    <sheet name="Judges shuttle bu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3" i="1" l="1"/>
  <c r="F93" i="1"/>
  <c r="I92" i="1"/>
  <c r="F92" i="1"/>
  <c r="I91" i="1"/>
  <c r="F91" i="1"/>
  <c r="I90" i="1"/>
  <c r="F90" i="1"/>
  <c r="I89" i="1"/>
  <c r="I88" i="1"/>
  <c r="F88" i="1"/>
  <c r="I87" i="1"/>
  <c r="F87" i="1"/>
  <c r="I84" i="1"/>
  <c r="F84" i="1"/>
  <c r="I83" i="1"/>
  <c r="F83" i="1"/>
  <c r="I82" i="1"/>
  <c r="F82" i="1"/>
  <c r="I81" i="1"/>
  <c r="F81" i="1"/>
  <c r="I80" i="1"/>
  <c r="I79" i="1"/>
  <c r="F79" i="1"/>
  <c r="I78" i="1"/>
  <c r="F78" i="1"/>
  <c r="I77" i="1"/>
  <c r="F77" i="1"/>
  <c r="I76" i="1"/>
  <c r="F76" i="1"/>
  <c r="I73" i="1"/>
  <c r="F73" i="1"/>
  <c r="I72" i="1"/>
  <c r="F72" i="1"/>
  <c r="I71" i="1"/>
  <c r="F71" i="1"/>
  <c r="I70" i="1"/>
  <c r="F70" i="1"/>
  <c r="I69" i="1"/>
  <c r="F69" i="1"/>
  <c r="I68" i="1"/>
  <c r="F68" i="1"/>
  <c r="I67" i="1"/>
  <c r="F67" i="1"/>
  <c r="I66" i="1"/>
  <c r="F66" i="1"/>
  <c r="I65" i="1"/>
  <c r="F65" i="1"/>
  <c r="I64" i="1"/>
  <c r="F64" i="1"/>
  <c r="I63" i="1"/>
  <c r="F63" i="1"/>
  <c r="I62" i="1"/>
  <c r="F62" i="1"/>
  <c r="I59" i="1"/>
  <c r="I58" i="1"/>
  <c r="F58" i="1"/>
  <c r="I57" i="1"/>
  <c r="F57" i="1"/>
  <c r="I56" i="1"/>
  <c r="F56" i="1"/>
  <c r="I55" i="1"/>
  <c r="F55" i="1"/>
  <c r="I54" i="1"/>
  <c r="F54" i="1"/>
  <c r="I53" i="1"/>
  <c r="F53" i="1"/>
  <c r="I52" i="1"/>
  <c r="F52" i="1"/>
  <c r="I51" i="1"/>
  <c r="F51" i="1"/>
  <c r="I50" i="1"/>
  <c r="F50" i="1"/>
  <c r="I49" i="1"/>
  <c r="F49" i="1"/>
  <c r="I48" i="1"/>
  <c r="F48" i="1"/>
  <c r="I45" i="1"/>
  <c r="F45" i="1"/>
  <c r="F44" i="1"/>
  <c r="I43" i="1"/>
  <c r="F43" i="1"/>
  <c r="I42" i="1"/>
  <c r="F42" i="1"/>
  <c r="I41" i="1"/>
  <c r="F41" i="1"/>
  <c r="I40" i="1"/>
  <c r="F40" i="1"/>
  <c r="I39" i="1"/>
  <c r="F39" i="1"/>
  <c r="I38" i="1"/>
  <c r="F38" i="1"/>
  <c r="I37" i="1"/>
  <c r="F37" i="1"/>
  <c r="I36" i="1"/>
  <c r="F36" i="1"/>
  <c r="I35" i="1"/>
  <c r="F35" i="1"/>
  <c r="I34" i="1"/>
  <c r="F34" i="1"/>
  <c r="I33" i="1"/>
  <c r="F33" i="1"/>
  <c r="I32" i="1"/>
  <c r="F32" i="1"/>
  <c r="I29" i="1"/>
  <c r="F29" i="1"/>
  <c r="I28" i="1"/>
  <c r="F28" i="1"/>
  <c r="I27" i="1"/>
  <c r="F27" i="1"/>
  <c r="I26" i="1"/>
  <c r="F26" i="1"/>
  <c r="I25" i="1"/>
  <c r="F25" i="1"/>
  <c r="I24" i="1"/>
  <c r="F24" i="1"/>
  <c r="I23" i="1"/>
  <c r="F23" i="1"/>
  <c r="I22" i="1"/>
  <c r="F22" i="1"/>
  <c r="I21" i="1"/>
  <c r="F21" i="1"/>
  <c r="I20" i="1"/>
  <c r="F20" i="1"/>
  <c r="I19" i="1"/>
  <c r="F19" i="1"/>
  <c r="I18" i="1"/>
  <c r="F18" i="1"/>
  <c r="I15" i="1"/>
  <c r="F15" i="1"/>
  <c r="I14" i="1"/>
  <c r="F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5" i="2"/>
  <c r="F25" i="2"/>
  <c r="I22" i="2"/>
  <c r="F22" i="2"/>
  <c r="I19" i="2"/>
  <c r="F19" i="2"/>
  <c r="I16" i="2"/>
  <c r="F16" i="2"/>
  <c r="I15" i="2"/>
  <c r="F15" i="2"/>
  <c r="I12" i="2"/>
  <c r="F12" i="2"/>
  <c r="I11" i="2"/>
  <c r="F11" i="2"/>
  <c r="I8" i="2"/>
  <c r="F8" i="2"/>
  <c r="I7" i="2"/>
  <c r="F7" i="2"/>
  <c r="I4" i="2"/>
  <c r="F4" i="2"/>
  <c r="I3" i="2"/>
  <c r="F3" i="2"/>
</calcChain>
</file>

<file path=xl/sharedStrings.xml><?xml version="1.0" encoding="utf-8"?>
<sst xmlns="http://schemas.openxmlformats.org/spreadsheetml/2006/main" count="393" uniqueCount="64">
  <si>
    <t>8月7日
7th Aug.</t>
    <phoneticPr fontId="2" type="noConversion"/>
  </si>
  <si>
    <r>
      <rPr>
        <b/>
        <sz val="11"/>
        <color rgb="FF000000"/>
        <rFont val="等线"/>
        <family val="3"/>
        <charset val="134"/>
      </rPr>
      <t>起点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Departure</t>
    </r>
  </si>
  <si>
    <r>
      <rPr>
        <b/>
        <sz val="11"/>
        <color rgb="FF000000"/>
        <rFont val="等线"/>
        <family val="3"/>
        <charset val="134"/>
      </rPr>
      <t>终点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Arrival</t>
    </r>
  </si>
  <si>
    <r>
      <rPr>
        <b/>
        <sz val="11"/>
        <color rgb="FF000000"/>
        <rFont val="等线"/>
        <family val="3"/>
        <charset val="134"/>
      </rPr>
      <t>里程（公里）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Distance（km）</t>
    </r>
  </si>
  <si>
    <r>
      <rPr>
        <b/>
        <sz val="11"/>
        <color rgb="FF000000"/>
        <rFont val="等线"/>
        <family val="3"/>
        <charset val="134"/>
      </rPr>
      <t>时间（分钟）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Time period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(minute)</t>
    </r>
  </si>
  <si>
    <r>
      <rPr>
        <b/>
        <sz val="11"/>
        <color rgb="FF000000"/>
        <rFont val="等线"/>
        <family val="3"/>
        <charset val="134"/>
      </rPr>
      <t>预计发车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Departure time（From Village）</t>
    </r>
  </si>
  <si>
    <r>
      <rPr>
        <b/>
        <sz val="11"/>
        <color rgb="FF000000"/>
        <rFont val="等线"/>
        <family val="3"/>
        <charset val="134"/>
      </rPr>
      <t>预计抵达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Arrival time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(To Venue)</t>
    </r>
  </si>
  <si>
    <r>
      <rPr>
        <b/>
        <sz val="11"/>
        <color rgb="FF000000"/>
        <rFont val="等线"/>
        <family val="3"/>
        <charset val="134"/>
      </rPr>
      <t>预计车数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Vehicle number</t>
    </r>
  </si>
  <si>
    <r>
      <rPr>
        <b/>
        <sz val="11"/>
        <color rgb="FF000000"/>
        <rFont val="等线"/>
        <family val="3"/>
        <charset val="134"/>
      </rPr>
      <t>预计返回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Departure time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（From Venue）</t>
    </r>
  </si>
  <si>
    <r>
      <rPr>
        <b/>
        <sz val="11"/>
        <color rgb="FF000000"/>
        <rFont val="等线"/>
        <family val="3"/>
        <charset val="134"/>
      </rPr>
      <t>预计抵达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Arrival time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(To Village)</t>
    </r>
  </si>
  <si>
    <r>
      <rPr>
        <b/>
        <sz val="11"/>
        <color rgb="FF000000"/>
        <rFont val="等线"/>
        <family val="3"/>
        <charset val="134"/>
      </rPr>
      <t>注</t>
    </r>
    <r>
      <rPr>
        <b/>
        <sz val="11"/>
        <color rgb="FF000000"/>
        <rFont val="等线"/>
        <family val="3"/>
        <charset val="134"/>
      </rPr>
      <t xml:space="preserve">
</t>
    </r>
    <r>
      <rPr>
        <b/>
        <sz val="11"/>
        <color rgb="FF000000"/>
        <rFont val="等线"/>
        <family val="3"/>
        <charset val="134"/>
      </rPr>
      <t>Note</t>
    </r>
  </si>
  <si>
    <t>世运村A区
 The Village</t>
  </si>
  <si>
    <t>东安湖多功能馆
The Venue</t>
    <phoneticPr fontId="2" type="noConversion"/>
  </si>
  <si>
    <t>8月8日
8th Aug.</t>
    <phoneticPr fontId="2" type="noConversion"/>
  </si>
  <si>
    <t>世运村A区
 The Village</t>
    <phoneticPr fontId="2" type="noConversion"/>
  </si>
  <si>
    <t>8月9日
9th Aug.</t>
    <phoneticPr fontId="2" type="noConversion"/>
  </si>
  <si>
    <t>8月10日
10th Aug.</t>
    <phoneticPr fontId="2" type="noConversion"/>
  </si>
  <si>
    <t>8月14日
14th Aug.</t>
    <phoneticPr fontId="2" type="noConversion"/>
  </si>
  <si>
    <t>8月15日
15th Aug.</t>
    <phoneticPr fontId="2" type="noConversion"/>
  </si>
  <si>
    <t>8月16日
16th Aug.</t>
    <phoneticPr fontId="2" type="noConversion"/>
  </si>
  <si>
    <t>8月7日
7th Aug.</t>
  </si>
  <si>
    <t>比赛前1h到场/技术会议前30min到场
Arrive 1 hour before the competition / 30 minutes before the technical meeting</t>
  </si>
  <si>
    <t>东安湖多功能馆
The Venue</t>
  </si>
  <si>
    <t>蹦床TO班车
Trampoline TO Vehicles</t>
  </si>
  <si>
    <t>比赛结束后30min离场
leave the venue 30 minutes after the competition ends</t>
  </si>
  <si>
    <t>技巧TO班车
Acrobatic TO Vehicles</t>
  </si>
  <si>
    <t>8月8日
8th Aug.</t>
  </si>
  <si>
    <t>8月9日
9th Aug.</t>
  </si>
  <si>
    <t>技巧和蹦床TO分开发车
Acrobatic and Trampoline TO start separately</t>
  </si>
  <si>
    <t>8月10日
10th Aug.</t>
  </si>
  <si>
    <t>8月14日
14th Aug.</t>
  </si>
  <si>
    <t>8月15日
15th Aug.</t>
  </si>
  <si>
    <t>8月16日
16th Aug.</t>
  </si>
  <si>
    <t xml:space="preserve">训练班车1h/班
Training shuttle bus </t>
    <phoneticPr fontId="2" type="noConversion"/>
  </si>
  <si>
    <t>比赛班车
Competition shuttle bus</t>
    <phoneticPr fontId="2" type="noConversion"/>
  </si>
  <si>
    <t>观赛班车；比赛结束后30min返程
spectators shuttle bus；return 30 minutes after the competition ends</t>
    <phoneticPr fontId="2" type="noConversion"/>
  </si>
  <si>
    <t>观赛班车；比赛结束后30min返程
spectators shuttle bus；return30 minutes after the competition ends</t>
    <phoneticPr fontId="2" type="noConversion"/>
  </si>
  <si>
    <t>观赛班车；比赛结束后30min返程
spectators shuttle bus；return 30 minutes after the competition ends</t>
  </si>
  <si>
    <t>观赛班车；颁奖仪式结束后30min返程
spectators shuttle bus；return 30 minutes after the award ceremony ends</t>
    <phoneticPr fontId="2" type="noConversion"/>
  </si>
  <si>
    <t>空车调往场馆；兴奋剂检测等扫尾车
empty bus to venue；last bus</t>
    <phoneticPr fontId="2" type="noConversion"/>
  </si>
  <si>
    <t xml:space="preserve">
训练班车1h/班
Training shuttle bus </t>
    <phoneticPr fontId="2" type="noConversion"/>
  </si>
  <si>
    <t>观赛班车
spectators shuttle bus</t>
    <phoneticPr fontId="2" type="noConversion"/>
  </si>
  <si>
    <t>比赛班车；比赛结束后30min返程
Competition shuttle bus；return 30 minutes after the competition ends</t>
    <phoneticPr fontId="2" type="noConversion"/>
  </si>
  <si>
    <t>比赛结束后30min返程
return 30 minutes after the competition ends</t>
    <phoneticPr fontId="2" type="noConversion"/>
  </si>
  <si>
    <t>空车调往场馆；颁奖结束后30min返程
empty bus to venue；return 30 minutes after the award ceremony ends</t>
    <phoneticPr fontId="2" type="noConversion"/>
  </si>
  <si>
    <t>兴奋剂检测等扫尾车
last bus</t>
    <phoneticPr fontId="2" type="noConversion"/>
  </si>
  <si>
    <t xml:space="preserve">训练班车
Training shuttle bus </t>
    <phoneticPr fontId="2" type="noConversion"/>
  </si>
  <si>
    <t>比赛班车；双人操比赛结束后30min返程
Competition vehicles；leave the venue 30 minutes after the Pairs Mixed ends</t>
  </si>
  <si>
    <t>观赛班车；五人操结束后30min返程
Vehicles for spectators；leave the venue 30 minutes after the Groups Mixed ends</t>
  </si>
  <si>
    <t>比赛班车；颁奖仪式后返程
Competition vehicles；leave the venue after the award ceremony ends</t>
  </si>
  <si>
    <t>观赛班车；扫尾车
Vehicles for spectators；tail vehicles</t>
  </si>
  <si>
    <t>比赛班车
Competition vehicles</t>
  </si>
  <si>
    <t>比赛班车；有氧舞蹈比赛结束后30min返程
Competition vehicles；leave the venue 30 minutes after the Aerobic Dance ends</t>
  </si>
  <si>
    <t>观赛班车；三人操结束后30min返程
Vehicles for spectators；leave the venue 30 minutes after the Trios Mixed ends</t>
  </si>
  <si>
    <t>起点
Departure</t>
  </si>
  <si>
    <t>终点
Arrival</t>
  </si>
  <si>
    <t>里程（公里）
Distance（km）</t>
  </si>
  <si>
    <t>时间（分钟）
Time period
(minute)</t>
  </si>
  <si>
    <t>预计发车
Departure time（From Village）</t>
  </si>
  <si>
    <t>预计抵达
Arrival time
(To Venue)</t>
  </si>
  <si>
    <t>预计车数
Vehicle number</t>
  </si>
  <si>
    <t>预计返回
Departure time
（From Venue）</t>
  </si>
  <si>
    <t>预计抵达
Arrival time
(To Village)</t>
  </si>
  <si>
    <t>注
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</si>
</sst>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134"/>
      <scheme val="minor"/>
    </font>
    <font>
      <b/>
      <sz val="12"/>
      <color rgb="FF000000"/>
      <name val="宋体"/>
      <family val="3"/>
      <charset val="134"/>
    </font>
    <font>
      <sz val="9"/>
      <name val="Calibri"/>
      <family val="2"/>
      <charset val="134"/>
      <scheme val="minor"/>
    </font>
    <font>
      <sz val="11"/>
      <color rgb="FF000000"/>
      <name val="等线"/>
      <family val="3"/>
      <charset val="134"/>
    </font>
    <font>
      <sz val="11"/>
      <color rgb="FF000000"/>
      <name val="宋体"/>
      <family val="3"/>
      <charset val="134"/>
    </font>
    <font>
      <b/>
      <sz val="11"/>
      <color rgb="FF000000"/>
      <name val="等线"/>
      <family val="3"/>
      <charset val="134"/>
    </font>
    <font>
      <sz val="11"/>
      <color rgb="FFFF0000"/>
      <name val="Calibri"/>
      <family val="2"/>
      <scheme val="minor"/>
    </font>
    <font>
      <b/>
      <sz val="12"/>
      <color theme="1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14" fontId="1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20" fontId="3" fillId="0" borderId="4" xfId="0" applyNumberFormat="1" applyFont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 vertical="center"/>
    </xf>
    <xf numFmtId="20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20" fontId="8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20" fontId="8" fillId="0" borderId="3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20" fontId="8" fillId="0" borderId="7" xfId="0" applyNumberFormat="1" applyFont="1" applyBorder="1" applyAlignment="1">
      <alignment horizontal="center" vertical="center"/>
    </xf>
    <xf numFmtId="20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0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20" fontId="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0" fontId="8" fillId="0" borderId="5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ED408-7525-46E5-B16A-F533D3FA4388}">
  <dimension ref="A1:K93"/>
  <sheetViews>
    <sheetView tabSelected="1" workbookViewId="0">
      <selection activeCell="D3" sqref="D3"/>
    </sheetView>
  </sheetViews>
  <sheetFormatPr baseColWidth="10" defaultColWidth="9.140625" defaultRowHeight="15"/>
  <cols>
    <col min="1" max="1" width="11.7109375" style="19" bestFit="1" customWidth="1"/>
    <col min="2" max="2" width="13.85546875" style="19" bestFit="1" customWidth="1"/>
    <col min="3" max="10" width="18.7109375" style="19" customWidth="1"/>
    <col min="11" max="11" width="38.7109375" style="19" bestFit="1" customWidth="1"/>
    <col min="12" max="16384" width="9.140625" style="19"/>
  </cols>
  <sheetData>
    <row r="1" spans="1:11" ht="28.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ht="71.25">
      <c r="A2" s="20" t="s">
        <v>54</v>
      </c>
      <c r="B2" s="21" t="s">
        <v>55</v>
      </c>
      <c r="C2" s="21" t="s">
        <v>56</v>
      </c>
      <c r="D2" s="21" t="s">
        <v>57</v>
      </c>
      <c r="E2" s="21" t="s">
        <v>58</v>
      </c>
      <c r="F2" s="21" t="s">
        <v>59</v>
      </c>
      <c r="G2" s="21" t="s">
        <v>60</v>
      </c>
      <c r="H2" s="21" t="s">
        <v>61</v>
      </c>
      <c r="I2" s="21" t="s">
        <v>62</v>
      </c>
      <c r="J2" s="21" t="s">
        <v>60</v>
      </c>
      <c r="K2" s="21" t="s">
        <v>63</v>
      </c>
    </row>
    <row r="3" spans="1:11" ht="42.75">
      <c r="A3" s="22" t="s">
        <v>11</v>
      </c>
      <c r="B3" s="23" t="s">
        <v>12</v>
      </c>
      <c r="C3" s="24">
        <v>64</v>
      </c>
      <c r="D3" s="24">
        <v>60</v>
      </c>
      <c r="E3" s="25">
        <v>0.29166666666666702</v>
      </c>
      <c r="F3" s="25">
        <f t="shared" ref="F3:F15" si="0">E3+D3/1440</f>
        <v>0.3333333333333337</v>
      </c>
      <c r="G3" s="24">
        <v>3</v>
      </c>
      <c r="H3" s="25">
        <v>0.36805555555555602</v>
      </c>
      <c r="I3" s="25">
        <f t="shared" ref="I3:I15" si="1">H3+D3/1440</f>
        <v>0.40972222222222271</v>
      </c>
      <c r="J3" s="24">
        <v>1</v>
      </c>
      <c r="K3" s="23" t="s">
        <v>33</v>
      </c>
    </row>
    <row r="4" spans="1:11" ht="42.75">
      <c r="A4" s="22" t="s">
        <v>11</v>
      </c>
      <c r="B4" s="23" t="s">
        <v>12</v>
      </c>
      <c r="C4" s="24">
        <v>64</v>
      </c>
      <c r="D4" s="24">
        <v>60</v>
      </c>
      <c r="E4" s="25">
        <v>0.3125</v>
      </c>
      <c r="F4" s="25">
        <f t="shared" si="0"/>
        <v>0.35416666666666669</v>
      </c>
      <c r="G4" s="24">
        <v>2</v>
      </c>
      <c r="H4" s="25">
        <v>0.40972222222222199</v>
      </c>
      <c r="I4" s="25">
        <f t="shared" si="1"/>
        <v>0.45138888888888867</v>
      </c>
      <c r="J4" s="24">
        <v>1</v>
      </c>
      <c r="K4" s="24"/>
    </row>
    <row r="5" spans="1:11" ht="42.75">
      <c r="A5" s="22" t="s">
        <v>11</v>
      </c>
      <c r="B5" s="23" t="s">
        <v>12</v>
      </c>
      <c r="C5" s="24">
        <v>64</v>
      </c>
      <c r="D5" s="24">
        <v>60</v>
      </c>
      <c r="E5" s="25">
        <v>0.35416666666666702</v>
      </c>
      <c r="F5" s="25">
        <f t="shared" si="0"/>
        <v>0.3958333333333337</v>
      </c>
      <c r="G5" s="24">
        <v>3</v>
      </c>
      <c r="H5" s="25">
        <v>0.45138888888888901</v>
      </c>
      <c r="I5" s="25">
        <f t="shared" si="1"/>
        <v>0.49305555555555569</v>
      </c>
      <c r="J5" s="24">
        <v>1</v>
      </c>
      <c r="K5" s="24"/>
    </row>
    <row r="6" spans="1:11" ht="42.75">
      <c r="A6" s="22" t="s">
        <v>11</v>
      </c>
      <c r="B6" s="23" t="s">
        <v>12</v>
      </c>
      <c r="C6" s="24">
        <v>64</v>
      </c>
      <c r="D6" s="24">
        <v>60</v>
      </c>
      <c r="E6" s="25">
        <v>0.39583333333333298</v>
      </c>
      <c r="F6" s="25">
        <f t="shared" si="0"/>
        <v>0.43749999999999967</v>
      </c>
      <c r="G6" s="24">
        <v>1</v>
      </c>
      <c r="H6" s="25">
        <v>0.49305555555555602</v>
      </c>
      <c r="I6" s="25">
        <f t="shared" si="1"/>
        <v>0.53472222222222265</v>
      </c>
      <c r="J6" s="24">
        <v>1</v>
      </c>
      <c r="K6" s="24"/>
    </row>
    <row r="7" spans="1:11" ht="42.75">
      <c r="A7" s="22" t="s">
        <v>11</v>
      </c>
      <c r="B7" s="23" t="s">
        <v>12</v>
      </c>
      <c r="C7" s="24">
        <v>64</v>
      </c>
      <c r="D7" s="24">
        <v>60</v>
      </c>
      <c r="E7" s="25">
        <v>0.4375</v>
      </c>
      <c r="F7" s="25">
        <f t="shared" si="0"/>
        <v>0.47916666666666669</v>
      </c>
      <c r="G7" s="24">
        <v>1</v>
      </c>
      <c r="H7" s="25">
        <v>0.53472222222222199</v>
      </c>
      <c r="I7" s="25">
        <f t="shared" si="1"/>
        <v>0.57638888888888862</v>
      </c>
      <c r="J7" s="24">
        <v>1</v>
      </c>
      <c r="K7" s="24"/>
    </row>
    <row r="8" spans="1:11" ht="42.75">
      <c r="A8" s="22" t="s">
        <v>11</v>
      </c>
      <c r="B8" s="23" t="s">
        <v>12</v>
      </c>
      <c r="C8" s="24">
        <v>64</v>
      </c>
      <c r="D8" s="24">
        <v>60</v>
      </c>
      <c r="E8" s="25">
        <v>0.47916666666666702</v>
      </c>
      <c r="F8" s="25">
        <f t="shared" si="0"/>
        <v>0.5208333333333337</v>
      </c>
      <c r="G8" s="24">
        <v>1</v>
      </c>
      <c r="H8" s="25">
        <v>0.57638888888888895</v>
      </c>
      <c r="I8" s="25">
        <f t="shared" si="1"/>
        <v>0.61805555555555558</v>
      </c>
      <c r="J8" s="24">
        <v>1</v>
      </c>
      <c r="K8" s="24"/>
    </row>
    <row r="9" spans="1:11" ht="42.75">
      <c r="A9" s="22" t="s">
        <v>11</v>
      </c>
      <c r="B9" s="23" t="s">
        <v>12</v>
      </c>
      <c r="C9" s="24">
        <v>64</v>
      </c>
      <c r="D9" s="24">
        <v>60</v>
      </c>
      <c r="E9" s="25">
        <v>0.52083333333333304</v>
      </c>
      <c r="F9" s="25">
        <f t="shared" si="0"/>
        <v>0.56249999999999967</v>
      </c>
      <c r="G9" s="24">
        <v>1</v>
      </c>
      <c r="H9" s="25">
        <v>0.61805555555555602</v>
      </c>
      <c r="I9" s="25">
        <f t="shared" si="1"/>
        <v>0.65972222222222265</v>
      </c>
      <c r="J9" s="24">
        <v>1</v>
      </c>
      <c r="K9" s="24"/>
    </row>
    <row r="10" spans="1:11" ht="42.75">
      <c r="A10" s="22" t="s">
        <v>11</v>
      </c>
      <c r="B10" s="23" t="s">
        <v>12</v>
      </c>
      <c r="C10" s="24">
        <v>64</v>
      </c>
      <c r="D10" s="24">
        <v>60</v>
      </c>
      <c r="E10" s="25">
        <v>0.5625</v>
      </c>
      <c r="F10" s="25">
        <f t="shared" si="0"/>
        <v>0.60416666666666663</v>
      </c>
      <c r="G10" s="24">
        <v>1</v>
      </c>
      <c r="H10" s="25">
        <v>0.65972222222222199</v>
      </c>
      <c r="I10" s="25">
        <f t="shared" si="1"/>
        <v>0.70138888888888862</v>
      </c>
      <c r="J10" s="24">
        <v>1</v>
      </c>
      <c r="K10" s="24"/>
    </row>
    <row r="11" spans="1:11" ht="42.75">
      <c r="A11" s="22" t="s">
        <v>11</v>
      </c>
      <c r="B11" s="23" t="s">
        <v>12</v>
      </c>
      <c r="C11" s="24">
        <v>64</v>
      </c>
      <c r="D11" s="24">
        <v>60</v>
      </c>
      <c r="E11" s="25">
        <v>0.60416666666666696</v>
      </c>
      <c r="F11" s="25">
        <f t="shared" si="0"/>
        <v>0.64583333333333359</v>
      </c>
      <c r="G11" s="24">
        <v>3</v>
      </c>
      <c r="H11" s="25">
        <v>0.70138888888888895</v>
      </c>
      <c r="I11" s="25">
        <f t="shared" si="1"/>
        <v>0.74305555555555558</v>
      </c>
      <c r="J11" s="24">
        <v>1</v>
      </c>
      <c r="K11" s="24"/>
    </row>
    <row r="12" spans="1:11" ht="42.75">
      <c r="A12" s="22" t="s">
        <v>11</v>
      </c>
      <c r="B12" s="23" t="s">
        <v>12</v>
      </c>
      <c r="C12" s="24">
        <v>64</v>
      </c>
      <c r="D12" s="24">
        <v>60</v>
      </c>
      <c r="E12" s="25">
        <v>0.64583333333333304</v>
      </c>
      <c r="F12" s="25">
        <f t="shared" si="0"/>
        <v>0.68749999999999967</v>
      </c>
      <c r="G12" s="24">
        <v>1</v>
      </c>
      <c r="H12" s="25">
        <v>0.74305555555555602</v>
      </c>
      <c r="I12" s="25">
        <f t="shared" si="1"/>
        <v>0.78472222222222265</v>
      </c>
      <c r="J12" s="24">
        <v>1</v>
      </c>
      <c r="K12" s="24"/>
    </row>
    <row r="13" spans="1:11" ht="42.75">
      <c r="A13" s="22" t="s">
        <v>11</v>
      </c>
      <c r="B13" s="23" t="s">
        <v>12</v>
      </c>
      <c r="C13" s="24">
        <v>64</v>
      </c>
      <c r="D13" s="24">
        <v>60</v>
      </c>
      <c r="E13" s="25">
        <v>0.6875</v>
      </c>
      <c r="F13" s="25">
        <f t="shared" si="0"/>
        <v>0.72916666666666663</v>
      </c>
      <c r="G13" s="24">
        <v>1</v>
      </c>
      <c r="H13" s="25">
        <v>0.78472222222222199</v>
      </c>
      <c r="I13" s="25">
        <f t="shared" si="1"/>
        <v>0.82638888888888862</v>
      </c>
      <c r="J13" s="24">
        <v>4</v>
      </c>
      <c r="K13" s="24"/>
    </row>
    <row r="14" spans="1:11" ht="42.75">
      <c r="A14" s="22" t="s">
        <v>11</v>
      </c>
      <c r="B14" s="23" t="s">
        <v>12</v>
      </c>
      <c r="C14" s="24">
        <v>64</v>
      </c>
      <c r="D14" s="24">
        <v>60</v>
      </c>
      <c r="E14" s="25">
        <v>0.72916666666666696</v>
      </c>
      <c r="F14" s="25">
        <f t="shared" si="0"/>
        <v>0.77083333333333359</v>
      </c>
      <c r="G14" s="24">
        <v>1</v>
      </c>
      <c r="H14" s="25">
        <v>0.82638888888888895</v>
      </c>
      <c r="I14" s="25">
        <f t="shared" si="1"/>
        <v>0.86805555555555558</v>
      </c>
      <c r="J14" s="24">
        <v>3</v>
      </c>
      <c r="K14" s="24"/>
    </row>
    <row r="15" spans="1:11" ht="42.75">
      <c r="A15" s="22" t="s">
        <v>11</v>
      </c>
      <c r="B15" s="23" t="s">
        <v>12</v>
      </c>
      <c r="C15" s="24">
        <v>64</v>
      </c>
      <c r="D15" s="24">
        <v>60</v>
      </c>
      <c r="E15" s="25">
        <v>0.77083333333333304</v>
      </c>
      <c r="F15" s="25">
        <f t="shared" si="0"/>
        <v>0.81249999999999967</v>
      </c>
      <c r="G15" s="24">
        <v>1</v>
      </c>
      <c r="H15" s="25">
        <v>0.86805555555555602</v>
      </c>
      <c r="I15" s="25">
        <f t="shared" si="1"/>
        <v>0.90972222222222265</v>
      </c>
      <c r="J15" s="24">
        <v>3</v>
      </c>
      <c r="K15" s="24"/>
    </row>
    <row r="16" spans="1:11" ht="28.5">
      <c r="A16" s="16" t="s">
        <v>13</v>
      </c>
      <c r="B16" s="17"/>
      <c r="C16" s="17"/>
      <c r="D16" s="17"/>
      <c r="E16" s="17"/>
      <c r="F16" s="17"/>
      <c r="G16" s="17"/>
      <c r="H16" s="17"/>
      <c r="I16" s="17"/>
      <c r="J16" s="17"/>
      <c r="K16" s="18"/>
    </row>
    <row r="17" spans="1:11" ht="71.25">
      <c r="A17" s="20" t="s">
        <v>54</v>
      </c>
      <c r="B17" s="21" t="s">
        <v>55</v>
      </c>
      <c r="C17" s="21" t="s">
        <v>56</v>
      </c>
      <c r="D17" s="21" t="s">
        <v>57</v>
      </c>
      <c r="E17" s="21" t="s">
        <v>58</v>
      </c>
      <c r="F17" s="21" t="s">
        <v>59</v>
      </c>
      <c r="G17" s="21" t="s">
        <v>60</v>
      </c>
      <c r="H17" s="21" t="s">
        <v>61</v>
      </c>
      <c r="I17" s="21" t="s">
        <v>62</v>
      </c>
      <c r="J17" s="21" t="s">
        <v>60</v>
      </c>
      <c r="K17" s="21" t="s">
        <v>63</v>
      </c>
    </row>
    <row r="18" spans="1:11" ht="42.75">
      <c r="A18" s="22" t="s">
        <v>11</v>
      </c>
      <c r="B18" s="23" t="s">
        <v>12</v>
      </c>
      <c r="C18" s="24">
        <v>64</v>
      </c>
      <c r="D18" s="24">
        <v>60</v>
      </c>
      <c r="E18" s="26">
        <v>0.30555555555555602</v>
      </c>
      <c r="F18" s="25">
        <f t="shared" ref="F18:F29" si="2">E18+D18/1440</f>
        <v>0.34722222222222271</v>
      </c>
      <c r="G18" s="24">
        <v>3</v>
      </c>
      <c r="H18" s="25">
        <v>0.47916666666666702</v>
      </c>
      <c r="I18" s="25">
        <f t="shared" ref="I18:I27" si="3">H18+D18/1440</f>
        <v>0.5208333333333337</v>
      </c>
      <c r="J18" s="24">
        <v>1</v>
      </c>
      <c r="K18" s="27" t="s">
        <v>33</v>
      </c>
    </row>
    <row r="19" spans="1:11" ht="42.75">
      <c r="A19" s="22" t="s">
        <v>11</v>
      </c>
      <c r="B19" s="23" t="s">
        <v>12</v>
      </c>
      <c r="C19" s="24">
        <v>64</v>
      </c>
      <c r="D19" s="24">
        <v>60</v>
      </c>
      <c r="E19" s="26">
        <v>0.34722222222222199</v>
      </c>
      <c r="F19" s="25">
        <f t="shared" si="2"/>
        <v>0.38888888888888867</v>
      </c>
      <c r="G19" s="24">
        <v>3</v>
      </c>
      <c r="H19" s="25">
        <v>0.52083333333333304</v>
      </c>
      <c r="I19" s="25">
        <f t="shared" si="3"/>
        <v>0.56249999999999967</v>
      </c>
      <c r="J19" s="24">
        <v>1</v>
      </c>
      <c r="K19" s="28"/>
    </row>
    <row r="20" spans="1:11" ht="42.75">
      <c r="A20" s="22" t="s">
        <v>11</v>
      </c>
      <c r="B20" s="23" t="s">
        <v>12</v>
      </c>
      <c r="C20" s="24">
        <v>64</v>
      </c>
      <c r="D20" s="24">
        <v>60</v>
      </c>
      <c r="E20" s="26">
        <v>0.38888888888888901</v>
      </c>
      <c r="F20" s="25">
        <f t="shared" si="2"/>
        <v>0.43055555555555569</v>
      </c>
      <c r="G20" s="24">
        <v>3</v>
      </c>
      <c r="H20" s="25">
        <v>0.5625</v>
      </c>
      <c r="I20" s="25">
        <f t="shared" si="3"/>
        <v>0.60416666666666663</v>
      </c>
      <c r="J20" s="24">
        <v>1</v>
      </c>
      <c r="K20" s="28"/>
    </row>
    <row r="21" spans="1:11" ht="42.75">
      <c r="A21" s="22" t="s">
        <v>11</v>
      </c>
      <c r="B21" s="23" t="s">
        <v>12</v>
      </c>
      <c r="C21" s="24">
        <v>64</v>
      </c>
      <c r="D21" s="24">
        <v>60</v>
      </c>
      <c r="E21" s="26">
        <v>0.43055555555555602</v>
      </c>
      <c r="F21" s="25">
        <f t="shared" si="2"/>
        <v>0.47222222222222271</v>
      </c>
      <c r="G21" s="24">
        <v>1</v>
      </c>
      <c r="H21" s="25">
        <v>0.60416666666666696</v>
      </c>
      <c r="I21" s="25">
        <f t="shared" si="3"/>
        <v>0.64583333333333359</v>
      </c>
      <c r="J21" s="24">
        <v>7</v>
      </c>
      <c r="K21" s="29"/>
    </row>
    <row r="22" spans="1:11" ht="42.75">
      <c r="A22" s="22" t="s">
        <v>11</v>
      </c>
      <c r="B22" s="23" t="s">
        <v>12</v>
      </c>
      <c r="C22" s="24">
        <v>64</v>
      </c>
      <c r="D22" s="24">
        <v>60</v>
      </c>
      <c r="E22" s="30">
        <v>0.48611111111111099</v>
      </c>
      <c r="F22" s="25">
        <f t="shared" si="2"/>
        <v>0.52777777777777768</v>
      </c>
      <c r="G22" s="24">
        <v>1</v>
      </c>
      <c r="H22" s="25">
        <v>0.66666666666666696</v>
      </c>
      <c r="I22" s="25">
        <f t="shared" si="3"/>
        <v>0.70833333333333359</v>
      </c>
      <c r="J22" s="24">
        <v>1</v>
      </c>
      <c r="K22" s="31" t="s">
        <v>34</v>
      </c>
    </row>
    <row r="23" spans="1:11" ht="42.75">
      <c r="A23" s="22" t="s">
        <v>11</v>
      </c>
      <c r="B23" s="23" t="s">
        <v>12</v>
      </c>
      <c r="C23" s="24">
        <v>64</v>
      </c>
      <c r="D23" s="24">
        <v>60</v>
      </c>
      <c r="E23" s="30">
        <v>0.49305555555555602</v>
      </c>
      <c r="F23" s="25">
        <f t="shared" si="2"/>
        <v>0.53472222222222265</v>
      </c>
      <c r="G23" s="24">
        <v>1</v>
      </c>
      <c r="H23" s="25">
        <v>0.67708333333333304</v>
      </c>
      <c r="I23" s="25">
        <f t="shared" si="3"/>
        <v>0.71874999999999967</v>
      </c>
      <c r="J23" s="24">
        <v>1</v>
      </c>
      <c r="K23" s="32"/>
    </row>
    <row r="24" spans="1:11" ht="42.75">
      <c r="A24" s="22" t="s">
        <v>11</v>
      </c>
      <c r="B24" s="23" t="s">
        <v>12</v>
      </c>
      <c r="C24" s="24">
        <v>64</v>
      </c>
      <c r="D24" s="24">
        <v>60</v>
      </c>
      <c r="E24" s="30">
        <v>0.49652777777777801</v>
      </c>
      <c r="F24" s="25">
        <f t="shared" si="2"/>
        <v>0.53819444444444464</v>
      </c>
      <c r="G24" s="24">
        <v>2</v>
      </c>
      <c r="H24" s="25">
        <v>0.70138888888888895</v>
      </c>
      <c r="I24" s="25">
        <f t="shared" si="3"/>
        <v>0.74305555555555558</v>
      </c>
      <c r="J24" s="24">
        <v>1</v>
      </c>
      <c r="K24" s="33"/>
    </row>
    <row r="25" spans="1:11" ht="85.5">
      <c r="A25" s="22" t="s">
        <v>11</v>
      </c>
      <c r="B25" s="23" t="s">
        <v>12</v>
      </c>
      <c r="C25" s="24">
        <v>64</v>
      </c>
      <c r="D25" s="24">
        <v>60</v>
      </c>
      <c r="E25" s="30">
        <v>0.53125</v>
      </c>
      <c r="F25" s="25">
        <f t="shared" si="2"/>
        <v>0.57291666666666663</v>
      </c>
      <c r="G25" s="24">
        <v>1</v>
      </c>
      <c r="H25" s="25">
        <v>0.86458333333333304</v>
      </c>
      <c r="I25" s="25">
        <f t="shared" si="3"/>
        <v>0.90624999999999967</v>
      </c>
      <c r="J25" s="24">
        <v>1</v>
      </c>
      <c r="K25" s="34" t="s">
        <v>35</v>
      </c>
    </row>
    <row r="26" spans="1:11" ht="85.5">
      <c r="A26" s="22" t="s">
        <v>11</v>
      </c>
      <c r="B26" s="23" t="s">
        <v>12</v>
      </c>
      <c r="C26" s="24">
        <v>64</v>
      </c>
      <c r="D26" s="24">
        <v>60</v>
      </c>
      <c r="E26" s="30">
        <v>0.57291666666666696</v>
      </c>
      <c r="F26" s="25">
        <f t="shared" si="2"/>
        <v>0.61458333333333359</v>
      </c>
      <c r="G26" s="24">
        <v>1</v>
      </c>
      <c r="H26" s="25">
        <v>0.88541666666666696</v>
      </c>
      <c r="I26" s="25">
        <f t="shared" si="3"/>
        <v>0.92708333333333359</v>
      </c>
      <c r="J26" s="24">
        <v>1</v>
      </c>
      <c r="K26" s="34" t="s">
        <v>36</v>
      </c>
    </row>
    <row r="27" spans="1:11" ht="85.5">
      <c r="A27" s="22" t="s">
        <v>11</v>
      </c>
      <c r="B27" s="23" t="s">
        <v>12</v>
      </c>
      <c r="C27" s="24">
        <v>64</v>
      </c>
      <c r="D27" s="24">
        <v>60</v>
      </c>
      <c r="E27" s="30">
        <v>0.74305555555555602</v>
      </c>
      <c r="F27" s="25">
        <f t="shared" si="2"/>
        <v>0.78472222222222265</v>
      </c>
      <c r="G27" s="24">
        <v>1</v>
      </c>
      <c r="H27" s="25">
        <v>0.91319444444444442</v>
      </c>
      <c r="I27" s="25">
        <f t="shared" si="3"/>
        <v>0.95486111111111105</v>
      </c>
      <c r="J27" s="24">
        <v>2</v>
      </c>
      <c r="K27" s="34" t="s">
        <v>37</v>
      </c>
    </row>
    <row r="28" spans="1:11" ht="85.5">
      <c r="A28" s="35" t="s">
        <v>14</v>
      </c>
      <c r="B28" s="36" t="s">
        <v>12</v>
      </c>
      <c r="C28" s="37">
        <v>64</v>
      </c>
      <c r="D28" s="37">
        <v>60</v>
      </c>
      <c r="E28" s="38">
        <v>0.78472222222222199</v>
      </c>
      <c r="F28" s="39">
        <f t="shared" si="2"/>
        <v>0.82638888888888862</v>
      </c>
      <c r="G28" s="37">
        <v>1</v>
      </c>
      <c r="H28" s="39">
        <v>0.93055555555555602</v>
      </c>
      <c r="I28" s="39">
        <f>H28+D27/1440</f>
        <v>0.97222222222222265</v>
      </c>
      <c r="J28" s="37">
        <v>5</v>
      </c>
      <c r="K28" s="34" t="s">
        <v>38</v>
      </c>
    </row>
    <row r="29" spans="1:11" s="50" customFormat="1" ht="57">
      <c r="A29" s="40" t="s">
        <v>14</v>
      </c>
      <c r="B29" s="40" t="s">
        <v>12</v>
      </c>
      <c r="C29" s="41">
        <v>64</v>
      </c>
      <c r="D29" s="41">
        <v>60</v>
      </c>
      <c r="E29" s="26">
        <v>0.82638888888888895</v>
      </c>
      <c r="F29" s="26">
        <f t="shared" si="2"/>
        <v>0.86805555555555558</v>
      </c>
      <c r="G29" s="41">
        <v>5</v>
      </c>
      <c r="H29" s="26">
        <v>0.97569444444444398</v>
      </c>
      <c r="I29" s="26">
        <f>H29+D28/1440</f>
        <v>1.0173611111111107</v>
      </c>
      <c r="J29" s="41">
        <v>1</v>
      </c>
      <c r="K29" s="40" t="s">
        <v>39</v>
      </c>
    </row>
    <row r="30" spans="1:11" ht="28.5">
      <c r="A30" s="16" t="s">
        <v>15</v>
      </c>
      <c r="B30" s="17"/>
      <c r="C30" s="17"/>
      <c r="D30" s="17"/>
      <c r="E30" s="17"/>
      <c r="F30" s="17"/>
      <c r="G30" s="17"/>
      <c r="H30" s="17"/>
      <c r="I30" s="17"/>
      <c r="J30" s="17"/>
      <c r="K30" s="18"/>
    </row>
    <row r="31" spans="1:11" ht="71.25">
      <c r="A31" s="20" t="s">
        <v>54</v>
      </c>
      <c r="B31" s="21" t="s">
        <v>55</v>
      </c>
      <c r="C31" s="21" t="s">
        <v>56</v>
      </c>
      <c r="D31" s="21" t="s">
        <v>57</v>
      </c>
      <c r="E31" s="21" t="s">
        <v>58</v>
      </c>
      <c r="F31" s="21" t="s">
        <v>59</v>
      </c>
      <c r="G31" s="21" t="s">
        <v>60</v>
      </c>
      <c r="H31" s="21" t="s">
        <v>61</v>
      </c>
      <c r="I31" s="21" t="s">
        <v>62</v>
      </c>
      <c r="J31" s="21" t="s">
        <v>60</v>
      </c>
      <c r="K31" s="21" t="s">
        <v>63</v>
      </c>
    </row>
    <row r="32" spans="1:11" ht="42.75">
      <c r="A32" s="22" t="s">
        <v>14</v>
      </c>
      <c r="B32" s="23" t="s">
        <v>12</v>
      </c>
      <c r="C32" s="24">
        <v>64</v>
      </c>
      <c r="D32" s="24">
        <v>60</v>
      </c>
      <c r="E32" s="26">
        <v>0.30555555555555602</v>
      </c>
      <c r="F32" s="25">
        <f t="shared" ref="F32:F45" si="4">E32+D32/1440</f>
        <v>0.34722222222222271</v>
      </c>
      <c r="G32" s="41">
        <v>2</v>
      </c>
      <c r="H32" s="26">
        <v>0.47916666666666702</v>
      </c>
      <c r="I32" s="25">
        <f t="shared" ref="I32:I41" si="5">H32+D32/1440</f>
        <v>0.5208333333333337</v>
      </c>
      <c r="J32" s="41">
        <v>1</v>
      </c>
      <c r="K32" s="27" t="s">
        <v>40</v>
      </c>
    </row>
    <row r="33" spans="1:11" ht="42.75">
      <c r="A33" s="22" t="s">
        <v>14</v>
      </c>
      <c r="B33" s="23" t="s">
        <v>12</v>
      </c>
      <c r="C33" s="24">
        <v>64</v>
      </c>
      <c r="D33" s="24">
        <v>60</v>
      </c>
      <c r="E33" s="26">
        <v>0.34722222222222199</v>
      </c>
      <c r="F33" s="25">
        <f t="shared" si="4"/>
        <v>0.38888888888888867</v>
      </c>
      <c r="G33" s="42">
        <v>2</v>
      </c>
      <c r="H33" s="26">
        <v>0.52083333333333304</v>
      </c>
      <c r="I33" s="25">
        <f t="shared" si="5"/>
        <v>0.56249999999999967</v>
      </c>
      <c r="J33" s="42">
        <v>1</v>
      </c>
      <c r="K33" s="28"/>
    </row>
    <row r="34" spans="1:11" ht="42.75">
      <c r="A34" s="22" t="s">
        <v>14</v>
      </c>
      <c r="B34" s="23" t="s">
        <v>12</v>
      </c>
      <c r="C34" s="24">
        <v>64</v>
      </c>
      <c r="D34" s="24">
        <v>60</v>
      </c>
      <c r="E34" s="26">
        <v>0.38888888888888901</v>
      </c>
      <c r="F34" s="25">
        <f t="shared" si="4"/>
        <v>0.43055555555555569</v>
      </c>
      <c r="G34" s="42">
        <v>2</v>
      </c>
      <c r="H34" s="30">
        <v>0.5625</v>
      </c>
      <c r="I34" s="25">
        <f t="shared" si="5"/>
        <v>0.60416666666666663</v>
      </c>
      <c r="J34" s="42">
        <v>4</v>
      </c>
      <c r="K34" s="28"/>
    </row>
    <row r="35" spans="1:11" ht="42.75">
      <c r="A35" s="22" t="s">
        <v>14</v>
      </c>
      <c r="B35" s="23" t="s">
        <v>12</v>
      </c>
      <c r="C35" s="24">
        <v>64</v>
      </c>
      <c r="D35" s="24">
        <v>60</v>
      </c>
      <c r="E35" s="30">
        <v>0.42708333333333298</v>
      </c>
      <c r="F35" s="25">
        <f t="shared" si="4"/>
        <v>0.46874999999999967</v>
      </c>
      <c r="G35" s="42">
        <v>1</v>
      </c>
      <c r="H35" s="30">
        <v>0.61805555555555602</v>
      </c>
      <c r="I35" s="25">
        <f t="shared" si="5"/>
        <v>0.65972222222222265</v>
      </c>
      <c r="J35" s="42">
        <v>1</v>
      </c>
      <c r="K35" s="40" t="s">
        <v>34</v>
      </c>
    </row>
    <row r="36" spans="1:11" ht="42.75">
      <c r="A36" s="22" t="s">
        <v>14</v>
      </c>
      <c r="B36" s="23" t="s">
        <v>12</v>
      </c>
      <c r="C36" s="24">
        <v>64</v>
      </c>
      <c r="D36" s="24">
        <v>60</v>
      </c>
      <c r="E36" s="30">
        <v>0.4375</v>
      </c>
      <c r="F36" s="25">
        <f t="shared" si="4"/>
        <v>0.47916666666666669</v>
      </c>
      <c r="G36" s="42">
        <v>1</v>
      </c>
      <c r="H36" s="30">
        <v>0.63541666666666696</v>
      </c>
      <c r="I36" s="25">
        <f t="shared" si="5"/>
        <v>0.67708333333333359</v>
      </c>
      <c r="J36" s="42">
        <v>1</v>
      </c>
      <c r="K36" s="40" t="s">
        <v>34</v>
      </c>
    </row>
    <row r="37" spans="1:11" ht="42.75">
      <c r="A37" s="22" t="s">
        <v>14</v>
      </c>
      <c r="B37" s="23" t="s">
        <v>12</v>
      </c>
      <c r="C37" s="24">
        <v>64</v>
      </c>
      <c r="D37" s="24">
        <v>60</v>
      </c>
      <c r="E37" s="30">
        <v>0.47916666666666702</v>
      </c>
      <c r="F37" s="25">
        <f t="shared" si="4"/>
        <v>0.5208333333333337</v>
      </c>
      <c r="G37" s="42">
        <v>1</v>
      </c>
      <c r="H37" s="30">
        <v>0.66666666666666663</v>
      </c>
      <c r="I37" s="25">
        <f t="shared" si="5"/>
        <v>0.70833333333333326</v>
      </c>
      <c r="J37" s="42">
        <v>1</v>
      </c>
      <c r="K37" s="40" t="s">
        <v>41</v>
      </c>
    </row>
    <row r="38" spans="1:11" ht="42.75">
      <c r="A38" s="22" t="s">
        <v>14</v>
      </c>
      <c r="B38" s="23" t="s">
        <v>12</v>
      </c>
      <c r="C38" s="24">
        <v>64</v>
      </c>
      <c r="D38" s="24">
        <v>60</v>
      </c>
      <c r="E38" s="30">
        <v>0.51388888888888895</v>
      </c>
      <c r="F38" s="25">
        <f t="shared" si="4"/>
        <v>0.55555555555555558</v>
      </c>
      <c r="G38" s="42">
        <v>2</v>
      </c>
      <c r="H38" s="30">
        <v>0.73611111111111116</v>
      </c>
      <c r="I38" s="25">
        <f t="shared" si="5"/>
        <v>0.77777777777777779</v>
      </c>
      <c r="J38" s="42">
        <v>1</v>
      </c>
      <c r="K38" s="40" t="s">
        <v>34</v>
      </c>
    </row>
    <row r="39" spans="1:11" ht="85.5">
      <c r="A39" s="22" t="s">
        <v>14</v>
      </c>
      <c r="B39" s="23" t="s">
        <v>12</v>
      </c>
      <c r="C39" s="24">
        <v>64</v>
      </c>
      <c r="D39" s="24">
        <v>60</v>
      </c>
      <c r="E39" s="30">
        <v>0.5625</v>
      </c>
      <c r="F39" s="25">
        <f t="shared" si="4"/>
        <v>0.60416666666666663</v>
      </c>
      <c r="G39" s="42">
        <v>1</v>
      </c>
      <c r="H39" s="30">
        <v>0.84722222222222221</v>
      </c>
      <c r="I39" s="25">
        <f t="shared" si="5"/>
        <v>0.88888888888888884</v>
      </c>
      <c r="J39" s="42">
        <v>1</v>
      </c>
      <c r="K39" s="34" t="s">
        <v>35</v>
      </c>
    </row>
    <row r="40" spans="1:11" ht="85.5">
      <c r="A40" s="22" t="s">
        <v>14</v>
      </c>
      <c r="B40" s="23" t="s">
        <v>12</v>
      </c>
      <c r="C40" s="24">
        <v>64</v>
      </c>
      <c r="D40" s="24">
        <v>60</v>
      </c>
      <c r="E40" s="30">
        <v>0.58333333333333337</v>
      </c>
      <c r="F40" s="25">
        <f t="shared" si="4"/>
        <v>0.625</v>
      </c>
      <c r="G40" s="42">
        <v>2</v>
      </c>
      <c r="H40" s="30">
        <v>0.87152777777777779</v>
      </c>
      <c r="I40" s="25">
        <f t="shared" si="5"/>
        <v>0.91319444444444442</v>
      </c>
      <c r="J40" s="42">
        <v>1</v>
      </c>
      <c r="K40" s="40" t="s">
        <v>42</v>
      </c>
    </row>
    <row r="41" spans="1:11" ht="85.5">
      <c r="A41" s="22" t="s">
        <v>14</v>
      </c>
      <c r="B41" s="23" t="s">
        <v>12</v>
      </c>
      <c r="C41" s="24">
        <v>64</v>
      </c>
      <c r="D41" s="24">
        <v>60</v>
      </c>
      <c r="E41" s="30">
        <v>0.63194444444444398</v>
      </c>
      <c r="F41" s="25">
        <f t="shared" si="4"/>
        <v>0.67361111111111061</v>
      </c>
      <c r="G41" s="42">
        <v>1</v>
      </c>
      <c r="H41" s="30">
        <v>0.90625</v>
      </c>
      <c r="I41" s="25">
        <f t="shared" si="5"/>
        <v>0.94791666666666663</v>
      </c>
      <c r="J41" s="42">
        <v>1</v>
      </c>
      <c r="K41" s="34" t="s">
        <v>35</v>
      </c>
    </row>
    <row r="42" spans="1:11" ht="85.5">
      <c r="A42" s="22" t="s">
        <v>14</v>
      </c>
      <c r="B42" s="23" t="s">
        <v>12</v>
      </c>
      <c r="C42" s="24">
        <v>64</v>
      </c>
      <c r="D42" s="24">
        <v>60</v>
      </c>
      <c r="E42" s="30">
        <v>0.72916666666666696</v>
      </c>
      <c r="F42" s="25">
        <f t="shared" si="4"/>
        <v>0.77083333333333359</v>
      </c>
      <c r="G42" s="42">
        <v>1</v>
      </c>
      <c r="H42" s="30">
        <v>0.93055555555555602</v>
      </c>
      <c r="I42" s="25">
        <f>H42+D42/1440</f>
        <v>0.97222222222222265</v>
      </c>
      <c r="J42" s="42">
        <v>2</v>
      </c>
      <c r="K42" s="34" t="s">
        <v>35</v>
      </c>
    </row>
    <row r="43" spans="1:11" ht="42.75">
      <c r="A43" s="22" t="s">
        <v>14</v>
      </c>
      <c r="B43" s="23" t="s">
        <v>12</v>
      </c>
      <c r="C43" s="24">
        <v>64</v>
      </c>
      <c r="D43" s="24">
        <v>60</v>
      </c>
      <c r="E43" s="30">
        <v>0.77083333333333304</v>
      </c>
      <c r="F43" s="25">
        <f t="shared" si="4"/>
        <v>0.81249999999999967</v>
      </c>
      <c r="G43" s="42">
        <v>1</v>
      </c>
      <c r="H43" s="43">
        <v>0.94791666666666696</v>
      </c>
      <c r="I43" s="43">
        <f>H43+D43/1440</f>
        <v>0.98958333333333359</v>
      </c>
      <c r="J43" s="44">
        <v>5</v>
      </c>
      <c r="K43" s="31" t="s">
        <v>38</v>
      </c>
    </row>
    <row r="44" spans="1:11" ht="42.75">
      <c r="A44" s="22" t="s">
        <v>14</v>
      </c>
      <c r="B44" s="23" t="s">
        <v>12</v>
      </c>
      <c r="C44" s="24">
        <v>64</v>
      </c>
      <c r="D44" s="24">
        <v>60</v>
      </c>
      <c r="E44" s="30">
        <v>0.8125</v>
      </c>
      <c r="F44" s="25">
        <f t="shared" si="4"/>
        <v>0.85416666666666663</v>
      </c>
      <c r="G44" s="42">
        <v>1</v>
      </c>
      <c r="H44" s="45"/>
      <c r="I44" s="45"/>
      <c r="J44" s="33"/>
      <c r="K44" s="46"/>
    </row>
    <row r="45" spans="1:11" ht="57">
      <c r="A45" s="40" t="s">
        <v>14</v>
      </c>
      <c r="B45" s="40" t="s">
        <v>12</v>
      </c>
      <c r="C45" s="41">
        <v>64</v>
      </c>
      <c r="D45" s="41">
        <v>60</v>
      </c>
      <c r="E45" s="26">
        <v>0.85416666666666663</v>
      </c>
      <c r="F45" s="26">
        <f t="shared" si="4"/>
        <v>0.89583333333333326</v>
      </c>
      <c r="G45" s="41">
        <v>3</v>
      </c>
      <c r="H45" s="30">
        <v>0.99305555555555602</v>
      </c>
      <c r="I45" s="25">
        <f>H45+D43/1440</f>
        <v>1.0347222222222228</v>
      </c>
      <c r="J45" s="42">
        <v>1</v>
      </c>
      <c r="K45" s="40" t="s">
        <v>39</v>
      </c>
    </row>
    <row r="46" spans="1:11" ht="42.75">
      <c r="A46" s="16" t="s">
        <v>16</v>
      </c>
      <c r="B46" s="17"/>
      <c r="C46" s="17"/>
      <c r="D46" s="17"/>
      <c r="E46" s="17"/>
      <c r="F46" s="17"/>
      <c r="G46" s="17"/>
      <c r="H46" s="17"/>
      <c r="I46" s="17"/>
      <c r="J46" s="17"/>
      <c r="K46" s="18"/>
    </row>
    <row r="47" spans="1:11" ht="71.25">
      <c r="A47" s="20" t="s">
        <v>54</v>
      </c>
      <c r="B47" s="21" t="s">
        <v>55</v>
      </c>
      <c r="C47" s="21" t="s">
        <v>56</v>
      </c>
      <c r="D47" s="21" t="s">
        <v>57</v>
      </c>
      <c r="E47" s="21" t="s">
        <v>58</v>
      </c>
      <c r="F47" s="21" t="s">
        <v>59</v>
      </c>
      <c r="G47" s="21" t="s">
        <v>60</v>
      </c>
      <c r="H47" s="21" t="s">
        <v>61</v>
      </c>
      <c r="I47" s="21" t="s">
        <v>62</v>
      </c>
      <c r="J47" s="21" t="s">
        <v>60</v>
      </c>
      <c r="K47" s="21" t="s">
        <v>63</v>
      </c>
    </row>
    <row r="48" spans="1:11" ht="42.75">
      <c r="A48" s="22" t="s">
        <v>14</v>
      </c>
      <c r="B48" s="23" t="s">
        <v>12</v>
      </c>
      <c r="C48" s="24">
        <v>64</v>
      </c>
      <c r="D48" s="24">
        <v>60</v>
      </c>
      <c r="E48" s="30">
        <v>0.4513888888888889</v>
      </c>
      <c r="F48" s="25">
        <f t="shared" ref="F48:F58" si="6">E48+D48/1440</f>
        <v>0.49305555555555558</v>
      </c>
      <c r="G48" s="42">
        <v>1</v>
      </c>
      <c r="H48" s="30">
        <v>0.61805555555555602</v>
      </c>
      <c r="I48" s="25">
        <f t="shared" ref="I48:I57" si="7">H48+D48/1440</f>
        <v>0.65972222222222265</v>
      </c>
      <c r="J48" s="42">
        <v>1</v>
      </c>
      <c r="K48" s="31" t="s">
        <v>34</v>
      </c>
    </row>
    <row r="49" spans="1:11" ht="42.75">
      <c r="A49" s="22" t="s">
        <v>14</v>
      </c>
      <c r="B49" s="23" t="s">
        <v>12</v>
      </c>
      <c r="C49" s="24">
        <v>64</v>
      </c>
      <c r="D49" s="24">
        <v>60</v>
      </c>
      <c r="E49" s="30">
        <v>0.48611111111111099</v>
      </c>
      <c r="F49" s="25">
        <f t="shared" si="6"/>
        <v>0.52777777777777768</v>
      </c>
      <c r="G49" s="42">
        <v>2</v>
      </c>
      <c r="H49" s="30">
        <v>0.64583333333333337</v>
      </c>
      <c r="I49" s="25">
        <f t="shared" si="7"/>
        <v>0.6875</v>
      </c>
      <c r="J49" s="42">
        <v>1</v>
      </c>
      <c r="K49" s="32"/>
    </row>
    <row r="50" spans="1:11" ht="42.75">
      <c r="A50" s="22" t="s">
        <v>14</v>
      </c>
      <c r="B50" s="23" t="s">
        <v>12</v>
      </c>
      <c r="C50" s="24">
        <v>64</v>
      </c>
      <c r="D50" s="24">
        <v>60</v>
      </c>
      <c r="E50" s="30">
        <v>0.51388888888888895</v>
      </c>
      <c r="F50" s="25">
        <f t="shared" si="6"/>
        <v>0.55555555555555558</v>
      </c>
      <c r="G50" s="42">
        <v>2</v>
      </c>
      <c r="H50" s="30">
        <v>0.69097222222222221</v>
      </c>
      <c r="I50" s="25">
        <f t="shared" si="7"/>
        <v>0.73263888888888884</v>
      </c>
      <c r="J50" s="42">
        <v>1</v>
      </c>
      <c r="K50" s="32"/>
    </row>
    <row r="51" spans="1:11" ht="42.75">
      <c r="A51" s="22" t="s">
        <v>14</v>
      </c>
      <c r="B51" s="23" t="s">
        <v>12</v>
      </c>
      <c r="C51" s="24">
        <v>64</v>
      </c>
      <c r="D51" s="24">
        <v>60</v>
      </c>
      <c r="E51" s="30">
        <v>0.55555555555555558</v>
      </c>
      <c r="F51" s="25">
        <f t="shared" si="6"/>
        <v>0.59722222222222221</v>
      </c>
      <c r="G51" s="42">
        <v>2</v>
      </c>
      <c r="H51" s="30">
        <v>0.71875</v>
      </c>
      <c r="I51" s="25">
        <f t="shared" si="7"/>
        <v>0.76041666666666663</v>
      </c>
      <c r="J51" s="42">
        <v>1</v>
      </c>
      <c r="K51" s="33"/>
    </row>
    <row r="52" spans="1:11" ht="85.5">
      <c r="A52" s="22" t="s">
        <v>14</v>
      </c>
      <c r="B52" s="23" t="s">
        <v>12</v>
      </c>
      <c r="C52" s="24">
        <v>64</v>
      </c>
      <c r="D52" s="24">
        <v>60</v>
      </c>
      <c r="E52" s="30">
        <v>0.56944444444444398</v>
      </c>
      <c r="F52" s="25">
        <f t="shared" si="6"/>
        <v>0.61111111111111061</v>
      </c>
      <c r="G52" s="42">
        <v>1</v>
      </c>
      <c r="H52" s="30">
        <v>0.81944444444444442</v>
      </c>
      <c r="I52" s="25">
        <f t="shared" si="7"/>
        <v>0.86111111111111105</v>
      </c>
      <c r="J52" s="42">
        <v>1</v>
      </c>
      <c r="K52" s="34" t="s">
        <v>35</v>
      </c>
    </row>
    <row r="53" spans="1:11" ht="85.5">
      <c r="A53" s="22" t="s">
        <v>14</v>
      </c>
      <c r="B53" s="23" t="s">
        <v>12</v>
      </c>
      <c r="C53" s="24">
        <v>64</v>
      </c>
      <c r="D53" s="24">
        <v>60</v>
      </c>
      <c r="E53" s="30">
        <v>0.61111111111111105</v>
      </c>
      <c r="F53" s="25">
        <f t="shared" si="6"/>
        <v>0.65277777777777768</v>
      </c>
      <c r="G53" s="42">
        <v>1</v>
      </c>
      <c r="H53" s="30">
        <v>0.83680555555555602</v>
      </c>
      <c r="I53" s="25">
        <f t="shared" si="7"/>
        <v>0.87847222222222265</v>
      </c>
      <c r="J53" s="42">
        <v>1</v>
      </c>
      <c r="K53" s="40" t="s">
        <v>38</v>
      </c>
    </row>
    <row r="54" spans="1:11" ht="85.5">
      <c r="A54" s="22" t="s">
        <v>14</v>
      </c>
      <c r="B54" s="23" t="s">
        <v>12</v>
      </c>
      <c r="C54" s="24">
        <v>64</v>
      </c>
      <c r="D54" s="24">
        <v>60</v>
      </c>
      <c r="E54" s="30">
        <v>0.67361111111111105</v>
      </c>
      <c r="F54" s="25">
        <f t="shared" si="6"/>
        <v>0.71527777777777768</v>
      </c>
      <c r="G54" s="42">
        <v>1</v>
      </c>
      <c r="H54" s="30">
        <v>0.85763888888888895</v>
      </c>
      <c r="I54" s="25">
        <f t="shared" si="7"/>
        <v>0.89930555555555558</v>
      </c>
      <c r="J54" s="42">
        <v>1</v>
      </c>
      <c r="K54" s="34" t="s">
        <v>35</v>
      </c>
    </row>
    <row r="55" spans="1:11" ht="85.5">
      <c r="A55" s="22" t="s">
        <v>14</v>
      </c>
      <c r="B55" s="23" t="s">
        <v>12</v>
      </c>
      <c r="C55" s="24">
        <v>64</v>
      </c>
      <c r="D55" s="24">
        <v>60</v>
      </c>
      <c r="E55" s="30">
        <v>0.71527777777777801</v>
      </c>
      <c r="F55" s="25">
        <f t="shared" si="6"/>
        <v>0.75694444444444464</v>
      </c>
      <c r="G55" s="42">
        <v>1</v>
      </c>
      <c r="H55" s="30">
        <v>0.86805555555555602</v>
      </c>
      <c r="I55" s="25">
        <f t="shared" si="7"/>
        <v>0.90972222222222265</v>
      </c>
      <c r="J55" s="42">
        <v>1</v>
      </c>
      <c r="K55" s="40" t="s">
        <v>38</v>
      </c>
    </row>
    <row r="56" spans="1:11" ht="85.5">
      <c r="A56" s="22" t="s">
        <v>14</v>
      </c>
      <c r="B56" s="23" t="s">
        <v>12</v>
      </c>
      <c r="C56" s="24">
        <v>64</v>
      </c>
      <c r="D56" s="24">
        <v>60</v>
      </c>
      <c r="E56" s="30">
        <v>0.75694444444444497</v>
      </c>
      <c r="F56" s="25">
        <f t="shared" si="6"/>
        <v>0.7986111111111116</v>
      </c>
      <c r="G56" s="42">
        <v>1</v>
      </c>
      <c r="H56" s="30">
        <v>0.89236111111111105</v>
      </c>
      <c r="I56" s="25">
        <f t="shared" si="7"/>
        <v>0.93402777777777768</v>
      </c>
      <c r="J56" s="42">
        <v>1</v>
      </c>
      <c r="K56" s="34" t="s">
        <v>35</v>
      </c>
    </row>
    <row r="57" spans="1:11" ht="42.75">
      <c r="A57" s="40" t="s">
        <v>14</v>
      </c>
      <c r="B57" s="40" t="s">
        <v>12</v>
      </c>
      <c r="C57" s="41">
        <v>64</v>
      </c>
      <c r="D57" s="41">
        <v>60</v>
      </c>
      <c r="E57" s="26">
        <v>0.79861111111111105</v>
      </c>
      <c r="F57" s="26">
        <f t="shared" si="6"/>
        <v>0.84027777777777768</v>
      </c>
      <c r="G57" s="41">
        <v>1</v>
      </c>
      <c r="H57" s="25">
        <v>0.92361111111111116</v>
      </c>
      <c r="I57" s="25">
        <f t="shared" si="7"/>
        <v>0.96527777777777779</v>
      </c>
      <c r="J57" s="42">
        <v>2</v>
      </c>
      <c r="K57" s="34" t="s">
        <v>43</v>
      </c>
    </row>
    <row r="58" spans="1:11" ht="27.95" customHeight="1">
      <c r="A58" s="31" t="s">
        <v>14</v>
      </c>
      <c r="B58" s="31" t="s">
        <v>12</v>
      </c>
      <c r="C58" s="44">
        <v>64</v>
      </c>
      <c r="D58" s="44">
        <v>60</v>
      </c>
      <c r="E58" s="43">
        <v>0.84027777777777701</v>
      </c>
      <c r="F58" s="43">
        <f t="shared" si="6"/>
        <v>0.88194444444444364</v>
      </c>
      <c r="G58" s="44">
        <v>4</v>
      </c>
      <c r="H58" s="25">
        <v>0.93402777777777779</v>
      </c>
      <c r="I58" s="25">
        <f>H58+D57/1440</f>
        <v>0.97569444444444442</v>
      </c>
      <c r="J58" s="42">
        <v>5</v>
      </c>
      <c r="K58" s="34" t="s">
        <v>44</v>
      </c>
    </row>
    <row r="59" spans="1:11" ht="28.5">
      <c r="A59" s="46"/>
      <c r="B59" s="46"/>
      <c r="C59" s="33"/>
      <c r="D59" s="33"/>
      <c r="E59" s="45"/>
      <c r="F59" s="45"/>
      <c r="G59" s="33"/>
      <c r="H59" s="25">
        <v>0.99305555555555558</v>
      </c>
      <c r="I59" s="25">
        <f>H59+D57/1440</f>
        <v>1.0347222222222223</v>
      </c>
      <c r="J59" s="42">
        <v>1</v>
      </c>
      <c r="K59" s="40" t="s">
        <v>45</v>
      </c>
    </row>
    <row r="60" spans="1:11" ht="42.75">
      <c r="A60" s="16" t="s">
        <v>17</v>
      </c>
      <c r="B60" s="17"/>
      <c r="C60" s="17"/>
      <c r="D60" s="17"/>
      <c r="E60" s="17"/>
      <c r="F60" s="17"/>
      <c r="G60" s="17"/>
      <c r="H60" s="17"/>
      <c r="I60" s="17"/>
      <c r="J60" s="17"/>
      <c r="K60" s="18"/>
    </row>
    <row r="61" spans="1:11" ht="71.25">
      <c r="A61" s="20" t="s">
        <v>54</v>
      </c>
      <c r="B61" s="21" t="s">
        <v>55</v>
      </c>
      <c r="C61" s="21" t="s">
        <v>56</v>
      </c>
      <c r="D61" s="21" t="s">
        <v>57</v>
      </c>
      <c r="E61" s="21" t="s">
        <v>58</v>
      </c>
      <c r="F61" s="21" t="s">
        <v>59</v>
      </c>
      <c r="G61" s="21" t="s">
        <v>60</v>
      </c>
      <c r="H61" s="21" t="s">
        <v>61</v>
      </c>
      <c r="I61" s="21" t="s">
        <v>62</v>
      </c>
      <c r="J61" s="21" t="s">
        <v>60</v>
      </c>
      <c r="K61" s="21" t="s">
        <v>63</v>
      </c>
    </row>
    <row r="62" spans="1:11" ht="42.75">
      <c r="A62" s="22" t="s">
        <v>14</v>
      </c>
      <c r="B62" s="23" t="s">
        <v>12</v>
      </c>
      <c r="C62" s="24">
        <v>64</v>
      </c>
      <c r="D62" s="24">
        <v>60</v>
      </c>
      <c r="E62" s="25">
        <v>0.27083333333333298</v>
      </c>
      <c r="F62" s="25">
        <f t="shared" ref="F62:F73" si="8">E62+D62/1440</f>
        <v>0.31249999999999967</v>
      </c>
      <c r="G62" s="24">
        <v>1</v>
      </c>
      <c r="H62" s="25">
        <v>0.36111111111111099</v>
      </c>
      <c r="I62" s="25">
        <f t="shared" ref="I62:I73" si="9">H62+D62/1440</f>
        <v>0.40277777777777768</v>
      </c>
      <c r="J62" s="24">
        <v>1</v>
      </c>
      <c r="K62" s="23" t="s">
        <v>33</v>
      </c>
    </row>
    <row r="63" spans="1:11" ht="42.75">
      <c r="A63" s="22" t="s">
        <v>14</v>
      </c>
      <c r="B63" s="23" t="s">
        <v>12</v>
      </c>
      <c r="C63" s="24">
        <v>64</v>
      </c>
      <c r="D63" s="24">
        <v>60</v>
      </c>
      <c r="E63" s="25">
        <v>0.3125</v>
      </c>
      <c r="F63" s="25">
        <f t="shared" si="8"/>
        <v>0.35416666666666669</v>
      </c>
      <c r="G63" s="24">
        <v>3</v>
      </c>
      <c r="H63" s="25">
        <v>0.40277777777777801</v>
      </c>
      <c r="I63" s="25">
        <f t="shared" si="9"/>
        <v>0.4444444444444447</v>
      </c>
      <c r="J63" s="24">
        <v>1</v>
      </c>
      <c r="K63" s="24"/>
    </row>
    <row r="64" spans="1:11" ht="42.75">
      <c r="A64" s="22" t="s">
        <v>14</v>
      </c>
      <c r="B64" s="23" t="s">
        <v>12</v>
      </c>
      <c r="C64" s="24">
        <v>64</v>
      </c>
      <c r="D64" s="24">
        <v>60</v>
      </c>
      <c r="E64" s="25">
        <v>0.35416666666666702</v>
      </c>
      <c r="F64" s="25">
        <f t="shared" si="8"/>
        <v>0.3958333333333337</v>
      </c>
      <c r="G64" s="24">
        <v>1</v>
      </c>
      <c r="H64" s="25">
        <v>0.44444444444444398</v>
      </c>
      <c r="I64" s="25">
        <f t="shared" si="9"/>
        <v>0.48611111111111066</v>
      </c>
      <c r="J64" s="24">
        <v>1</v>
      </c>
      <c r="K64" s="24"/>
    </row>
    <row r="65" spans="1:11" ht="42.75">
      <c r="A65" s="22" t="s">
        <v>14</v>
      </c>
      <c r="B65" s="23" t="s">
        <v>12</v>
      </c>
      <c r="C65" s="24">
        <v>64</v>
      </c>
      <c r="D65" s="24">
        <v>60</v>
      </c>
      <c r="E65" s="25">
        <v>0.39583333333333298</v>
      </c>
      <c r="F65" s="25">
        <f t="shared" si="8"/>
        <v>0.43749999999999967</v>
      </c>
      <c r="G65" s="24">
        <v>1</v>
      </c>
      <c r="H65" s="25">
        <v>0.48611111111111099</v>
      </c>
      <c r="I65" s="25">
        <f t="shared" si="9"/>
        <v>0.52777777777777768</v>
      </c>
      <c r="J65" s="24">
        <v>1</v>
      </c>
      <c r="K65" s="24"/>
    </row>
    <row r="66" spans="1:11" ht="42.75">
      <c r="A66" s="22" t="s">
        <v>14</v>
      </c>
      <c r="B66" s="23" t="s">
        <v>12</v>
      </c>
      <c r="C66" s="24">
        <v>64</v>
      </c>
      <c r="D66" s="24">
        <v>60</v>
      </c>
      <c r="E66" s="25">
        <v>0.4375</v>
      </c>
      <c r="F66" s="25">
        <f t="shared" si="8"/>
        <v>0.47916666666666669</v>
      </c>
      <c r="G66" s="24">
        <v>1</v>
      </c>
      <c r="H66" s="25">
        <v>0.52777777777777801</v>
      </c>
      <c r="I66" s="25">
        <f t="shared" si="9"/>
        <v>0.56944444444444464</v>
      </c>
      <c r="J66" s="24">
        <v>1</v>
      </c>
      <c r="K66" s="24"/>
    </row>
    <row r="67" spans="1:11" ht="42.75">
      <c r="A67" s="22" t="s">
        <v>14</v>
      </c>
      <c r="B67" s="23" t="s">
        <v>12</v>
      </c>
      <c r="C67" s="24">
        <v>64</v>
      </c>
      <c r="D67" s="24">
        <v>60</v>
      </c>
      <c r="E67" s="25">
        <v>0.47916666666666702</v>
      </c>
      <c r="F67" s="25">
        <f t="shared" si="8"/>
        <v>0.5208333333333337</v>
      </c>
      <c r="G67" s="24">
        <v>1</v>
      </c>
      <c r="H67" s="25">
        <v>0.56944444444444398</v>
      </c>
      <c r="I67" s="25">
        <f t="shared" si="9"/>
        <v>0.61111111111111061</v>
      </c>
      <c r="J67" s="24">
        <v>1</v>
      </c>
      <c r="K67" s="24"/>
    </row>
    <row r="68" spans="1:11" ht="42.75">
      <c r="A68" s="22" t="s">
        <v>14</v>
      </c>
      <c r="B68" s="23" t="s">
        <v>12</v>
      </c>
      <c r="C68" s="24">
        <v>64</v>
      </c>
      <c r="D68" s="24">
        <v>60</v>
      </c>
      <c r="E68" s="25">
        <v>0.52083333333333304</v>
      </c>
      <c r="F68" s="25">
        <f t="shared" si="8"/>
        <v>0.56249999999999967</v>
      </c>
      <c r="G68" s="24">
        <v>1</v>
      </c>
      <c r="H68" s="25">
        <v>0.61111111111111105</v>
      </c>
      <c r="I68" s="25">
        <f t="shared" si="9"/>
        <v>0.65277777777777768</v>
      </c>
      <c r="J68" s="24">
        <v>1</v>
      </c>
      <c r="K68" s="24"/>
    </row>
    <row r="69" spans="1:11" ht="42.75">
      <c r="A69" s="22" t="s">
        <v>14</v>
      </c>
      <c r="B69" s="23" t="s">
        <v>12</v>
      </c>
      <c r="C69" s="24">
        <v>64</v>
      </c>
      <c r="D69" s="24">
        <v>60</v>
      </c>
      <c r="E69" s="25">
        <v>0.5625</v>
      </c>
      <c r="F69" s="25">
        <f t="shared" si="8"/>
        <v>0.60416666666666663</v>
      </c>
      <c r="G69" s="24">
        <v>1</v>
      </c>
      <c r="H69" s="25">
        <v>0.65277777777777801</v>
      </c>
      <c r="I69" s="25">
        <f t="shared" si="9"/>
        <v>0.69444444444444464</v>
      </c>
      <c r="J69" s="24">
        <v>1</v>
      </c>
      <c r="K69" s="24"/>
    </row>
    <row r="70" spans="1:11" ht="42.75">
      <c r="A70" s="22" t="s">
        <v>14</v>
      </c>
      <c r="B70" s="23" t="s">
        <v>12</v>
      </c>
      <c r="C70" s="24">
        <v>64</v>
      </c>
      <c r="D70" s="24">
        <v>60</v>
      </c>
      <c r="E70" s="25">
        <v>0.60416666666666696</v>
      </c>
      <c r="F70" s="25">
        <f t="shared" si="8"/>
        <v>0.64583333333333359</v>
      </c>
      <c r="G70" s="24">
        <v>1</v>
      </c>
      <c r="H70" s="25">
        <v>0.69444444444444398</v>
      </c>
      <c r="I70" s="25">
        <f t="shared" si="9"/>
        <v>0.73611111111111061</v>
      </c>
      <c r="J70" s="24">
        <v>1</v>
      </c>
      <c r="K70" s="24"/>
    </row>
    <row r="71" spans="1:11" ht="42.75">
      <c r="A71" s="22" t="s">
        <v>14</v>
      </c>
      <c r="B71" s="23" t="s">
        <v>12</v>
      </c>
      <c r="C71" s="24">
        <v>64</v>
      </c>
      <c r="D71" s="24">
        <v>60</v>
      </c>
      <c r="E71" s="25">
        <v>0.64583333333333304</v>
      </c>
      <c r="F71" s="25">
        <f t="shared" si="8"/>
        <v>0.68749999999999967</v>
      </c>
      <c r="G71" s="24">
        <v>1</v>
      </c>
      <c r="H71" s="25">
        <v>0.73611111111111105</v>
      </c>
      <c r="I71" s="25">
        <f t="shared" si="9"/>
        <v>0.77777777777777768</v>
      </c>
      <c r="J71" s="24">
        <v>1</v>
      </c>
      <c r="K71" s="24"/>
    </row>
    <row r="72" spans="1:11" ht="42.75">
      <c r="A72" s="22" t="s">
        <v>14</v>
      </c>
      <c r="B72" s="23" t="s">
        <v>12</v>
      </c>
      <c r="C72" s="24">
        <v>64</v>
      </c>
      <c r="D72" s="24">
        <v>60</v>
      </c>
      <c r="E72" s="25">
        <v>0.687499999999999</v>
      </c>
      <c r="F72" s="25">
        <f t="shared" si="8"/>
        <v>0.72916666666666563</v>
      </c>
      <c r="G72" s="24">
        <v>1</v>
      </c>
      <c r="H72" s="25">
        <v>0.77777777777777801</v>
      </c>
      <c r="I72" s="25">
        <f t="shared" si="9"/>
        <v>0.81944444444444464</v>
      </c>
      <c r="J72" s="24">
        <v>1</v>
      </c>
      <c r="K72" s="24"/>
    </row>
    <row r="73" spans="1:11" ht="42.75">
      <c r="A73" s="22" t="s">
        <v>14</v>
      </c>
      <c r="B73" s="23" t="s">
        <v>12</v>
      </c>
      <c r="C73" s="24">
        <v>64</v>
      </c>
      <c r="D73" s="24">
        <v>60</v>
      </c>
      <c r="E73" s="25">
        <v>0.72916666666666496</v>
      </c>
      <c r="F73" s="25">
        <f t="shared" si="8"/>
        <v>0.77083333333333159</v>
      </c>
      <c r="G73" s="24">
        <v>1</v>
      </c>
      <c r="H73" s="25">
        <v>0.81944444444444497</v>
      </c>
      <c r="I73" s="25">
        <f t="shared" si="9"/>
        <v>0.8611111111111116</v>
      </c>
      <c r="J73" s="24">
        <v>3</v>
      </c>
      <c r="K73" s="24"/>
    </row>
    <row r="74" spans="1:11" ht="42.75">
      <c r="A74" s="16" t="s">
        <v>18</v>
      </c>
      <c r="B74" s="17"/>
      <c r="C74" s="17"/>
      <c r="D74" s="17"/>
      <c r="E74" s="17"/>
      <c r="F74" s="17"/>
      <c r="G74" s="17"/>
      <c r="H74" s="17"/>
      <c r="I74" s="17"/>
      <c r="J74" s="17"/>
      <c r="K74" s="18"/>
    </row>
    <row r="75" spans="1:11" ht="71.25">
      <c r="A75" s="20" t="s">
        <v>54</v>
      </c>
      <c r="B75" s="21" t="s">
        <v>55</v>
      </c>
      <c r="C75" s="21" t="s">
        <v>56</v>
      </c>
      <c r="D75" s="21" t="s">
        <v>57</v>
      </c>
      <c r="E75" s="21" t="s">
        <v>58</v>
      </c>
      <c r="F75" s="21" t="s">
        <v>59</v>
      </c>
      <c r="G75" s="21" t="s">
        <v>60</v>
      </c>
      <c r="H75" s="21" t="s">
        <v>61</v>
      </c>
      <c r="I75" s="21" t="s">
        <v>62</v>
      </c>
      <c r="J75" s="21" t="s">
        <v>60</v>
      </c>
      <c r="K75" s="21" t="s">
        <v>63</v>
      </c>
    </row>
    <row r="76" spans="1:11" ht="42.75">
      <c r="A76" s="22" t="s">
        <v>14</v>
      </c>
      <c r="B76" s="23" t="s">
        <v>12</v>
      </c>
      <c r="C76" s="24">
        <v>64</v>
      </c>
      <c r="D76" s="24">
        <v>60</v>
      </c>
      <c r="E76" s="25">
        <v>0.27083333333333298</v>
      </c>
      <c r="F76" s="25">
        <f t="shared" ref="F76:F79" si="10">E76+D76/1440</f>
        <v>0.31249999999999967</v>
      </c>
      <c r="G76" s="24">
        <v>2</v>
      </c>
      <c r="H76" s="25">
        <v>0.45833333333333298</v>
      </c>
      <c r="I76" s="25">
        <f t="shared" ref="I76:I79" si="11">H76+D76/1440</f>
        <v>0.49999999999999967</v>
      </c>
      <c r="J76" s="24">
        <v>1</v>
      </c>
      <c r="K76" s="23" t="s">
        <v>46</v>
      </c>
    </row>
    <row r="77" spans="1:11" ht="42.75">
      <c r="A77" s="22" t="s">
        <v>14</v>
      </c>
      <c r="B77" s="23" t="s">
        <v>12</v>
      </c>
      <c r="C77" s="24">
        <v>64</v>
      </c>
      <c r="D77" s="24">
        <v>60</v>
      </c>
      <c r="E77" s="25">
        <v>0.3125</v>
      </c>
      <c r="F77" s="25">
        <f t="shared" si="10"/>
        <v>0.35416666666666669</v>
      </c>
      <c r="G77" s="24">
        <v>1</v>
      </c>
      <c r="H77" s="25">
        <v>0.5</v>
      </c>
      <c r="I77" s="25">
        <f t="shared" si="11"/>
        <v>0.54166666666666663</v>
      </c>
      <c r="J77" s="24">
        <v>2</v>
      </c>
      <c r="K77" s="23" t="s">
        <v>46</v>
      </c>
    </row>
    <row r="78" spans="1:11" ht="42.75">
      <c r="A78" s="22" t="s">
        <v>14</v>
      </c>
      <c r="B78" s="23" t="s">
        <v>12</v>
      </c>
      <c r="C78" s="24">
        <v>64</v>
      </c>
      <c r="D78" s="24">
        <v>60</v>
      </c>
      <c r="E78" s="25">
        <v>0.40277777777777801</v>
      </c>
      <c r="F78" s="25">
        <f t="shared" si="10"/>
        <v>0.4444444444444447</v>
      </c>
      <c r="G78" s="24">
        <v>2</v>
      </c>
      <c r="H78" s="25">
        <v>0.60416666666666696</v>
      </c>
      <c r="I78" s="25">
        <f t="shared" si="11"/>
        <v>0.64583333333333359</v>
      </c>
      <c r="J78" s="24">
        <v>1</v>
      </c>
      <c r="K78" s="40" t="s">
        <v>34</v>
      </c>
    </row>
    <row r="79" spans="1:11" ht="14.1" customHeight="1">
      <c r="A79" s="47" t="s">
        <v>14</v>
      </c>
      <c r="B79" s="27" t="s">
        <v>12</v>
      </c>
      <c r="C79" s="28">
        <v>64</v>
      </c>
      <c r="D79" s="28">
        <v>60</v>
      </c>
      <c r="E79" s="48">
        <v>0.44444444444444398</v>
      </c>
      <c r="F79" s="48">
        <f t="shared" si="10"/>
        <v>0.48611111111111066</v>
      </c>
      <c r="G79" s="28">
        <v>2</v>
      </c>
      <c r="H79" s="25">
        <v>0.64583333333333304</v>
      </c>
      <c r="I79" s="25">
        <f t="shared" si="11"/>
        <v>0.68749999999999967</v>
      </c>
      <c r="J79" s="24">
        <v>1</v>
      </c>
      <c r="K79" s="40" t="s">
        <v>34</v>
      </c>
    </row>
    <row r="80" spans="1:11" ht="85.5">
      <c r="A80" s="33"/>
      <c r="B80" s="29"/>
      <c r="C80" s="29"/>
      <c r="D80" s="29"/>
      <c r="E80" s="49"/>
      <c r="F80" s="49"/>
      <c r="G80" s="29"/>
      <c r="H80" s="25">
        <v>0.82291666666666696</v>
      </c>
      <c r="I80" s="25">
        <f>H80+D79/1440</f>
        <v>0.86458333333333359</v>
      </c>
      <c r="J80" s="24">
        <v>1</v>
      </c>
      <c r="K80" s="40" t="s">
        <v>47</v>
      </c>
    </row>
    <row r="81" spans="1:11" ht="85.5">
      <c r="A81" s="22" t="s">
        <v>14</v>
      </c>
      <c r="B81" s="23" t="s">
        <v>12</v>
      </c>
      <c r="C81" s="24">
        <v>64</v>
      </c>
      <c r="D81" s="24">
        <v>60</v>
      </c>
      <c r="E81" s="25">
        <v>0.5</v>
      </c>
      <c r="F81" s="25">
        <f t="shared" ref="F81:F84" si="12">E81+D81/1440</f>
        <v>0.54166666666666663</v>
      </c>
      <c r="G81" s="24">
        <v>1</v>
      </c>
      <c r="H81" s="25">
        <v>0.84027777777777801</v>
      </c>
      <c r="I81" s="25">
        <f t="shared" ref="I81:I84" si="13">H81+D81/1440</f>
        <v>0.88194444444444464</v>
      </c>
      <c r="J81" s="24">
        <v>1</v>
      </c>
      <c r="K81" s="40" t="s">
        <v>48</v>
      </c>
    </row>
    <row r="82" spans="1:11" ht="85.5">
      <c r="A82" s="22" t="s">
        <v>14</v>
      </c>
      <c r="B82" s="23" t="s">
        <v>12</v>
      </c>
      <c r="C82" s="24">
        <v>64</v>
      </c>
      <c r="D82" s="24">
        <v>60</v>
      </c>
      <c r="E82" s="25">
        <v>0.68055555555555602</v>
      </c>
      <c r="F82" s="25">
        <f t="shared" si="12"/>
        <v>0.72222222222222265</v>
      </c>
      <c r="G82" s="24">
        <v>1</v>
      </c>
      <c r="H82" s="25">
        <v>0.85416666666666663</v>
      </c>
      <c r="I82" s="25">
        <f t="shared" si="13"/>
        <v>0.89583333333333326</v>
      </c>
      <c r="J82" s="24">
        <v>3</v>
      </c>
      <c r="K82" s="40" t="s">
        <v>49</v>
      </c>
    </row>
    <row r="83" spans="1:11" ht="85.5">
      <c r="A83" s="22" t="s">
        <v>14</v>
      </c>
      <c r="B83" s="23" t="s">
        <v>12</v>
      </c>
      <c r="C83" s="24">
        <v>64</v>
      </c>
      <c r="D83" s="24">
        <v>60</v>
      </c>
      <c r="E83" s="25">
        <v>0.69791666666666696</v>
      </c>
      <c r="F83" s="25">
        <f t="shared" si="12"/>
        <v>0.73958333333333359</v>
      </c>
      <c r="G83" s="24">
        <v>1</v>
      </c>
      <c r="H83" s="25">
        <v>0.85416666666666663</v>
      </c>
      <c r="I83" s="25">
        <f t="shared" si="13"/>
        <v>0.89583333333333326</v>
      </c>
      <c r="J83" s="24">
        <v>1</v>
      </c>
      <c r="K83" s="40" t="s">
        <v>49</v>
      </c>
    </row>
    <row r="84" spans="1:11" ht="57">
      <c r="A84" s="22" t="s">
        <v>14</v>
      </c>
      <c r="B84" s="23" t="s">
        <v>12</v>
      </c>
      <c r="C84" s="24">
        <v>64</v>
      </c>
      <c r="D84" s="24">
        <v>60</v>
      </c>
      <c r="E84" s="25">
        <v>0.72916666666666696</v>
      </c>
      <c r="F84" s="25">
        <f t="shared" si="12"/>
        <v>0.77083333333333359</v>
      </c>
      <c r="G84" s="24">
        <v>2</v>
      </c>
      <c r="H84" s="25">
        <v>0.90277777777777779</v>
      </c>
      <c r="I84" s="25">
        <f t="shared" si="13"/>
        <v>0.94444444444444442</v>
      </c>
      <c r="J84" s="24">
        <v>1</v>
      </c>
      <c r="K84" s="40" t="s">
        <v>50</v>
      </c>
    </row>
    <row r="85" spans="1:11" ht="42.75">
      <c r="A85" s="16" t="s">
        <v>19</v>
      </c>
      <c r="B85" s="17"/>
      <c r="C85" s="17"/>
      <c r="D85" s="17"/>
      <c r="E85" s="17"/>
      <c r="F85" s="17"/>
      <c r="G85" s="17"/>
      <c r="H85" s="17"/>
      <c r="I85" s="17"/>
      <c r="J85" s="17"/>
      <c r="K85" s="18"/>
    </row>
    <row r="86" spans="1:11" ht="71.25">
      <c r="A86" s="20" t="s">
        <v>54</v>
      </c>
      <c r="B86" s="21" t="s">
        <v>55</v>
      </c>
      <c r="C86" s="21" t="s">
        <v>56</v>
      </c>
      <c r="D86" s="21" t="s">
        <v>57</v>
      </c>
      <c r="E86" s="21" t="s">
        <v>58</v>
      </c>
      <c r="F86" s="21" t="s">
        <v>59</v>
      </c>
      <c r="G86" s="21" t="s">
        <v>60</v>
      </c>
      <c r="H86" s="21" t="s">
        <v>61</v>
      </c>
      <c r="I86" s="21" t="s">
        <v>62</v>
      </c>
      <c r="J86" s="21" t="s">
        <v>60</v>
      </c>
      <c r="K86" s="21" t="s">
        <v>63</v>
      </c>
    </row>
    <row r="87" spans="1:11" ht="42.75">
      <c r="A87" s="22" t="s">
        <v>14</v>
      </c>
      <c r="B87" s="23" t="s">
        <v>12</v>
      </c>
      <c r="C87" s="24">
        <v>64</v>
      </c>
      <c r="D87" s="24">
        <v>60</v>
      </c>
      <c r="E87" s="25">
        <v>0.40277777777777801</v>
      </c>
      <c r="F87" s="25">
        <f t="shared" ref="F87:F93" si="14">E87+D87/1440</f>
        <v>0.4444444444444447</v>
      </c>
      <c r="G87" s="24">
        <v>2</v>
      </c>
      <c r="H87" s="25">
        <v>0.60416666666666696</v>
      </c>
      <c r="I87" s="25">
        <f t="shared" ref="I87:I93" si="15">H87+D87/1440</f>
        <v>0.64583333333333359</v>
      </c>
      <c r="J87" s="24">
        <v>1</v>
      </c>
      <c r="K87" s="40" t="s">
        <v>51</v>
      </c>
    </row>
    <row r="88" spans="1:11" ht="14.1" customHeight="1">
      <c r="A88" s="47" t="s">
        <v>14</v>
      </c>
      <c r="B88" s="27" t="s">
        <v>12</v>
      </c>
      <c r="C88" s="28">
        <v>64</v>
      </c>
      <c r="D88" s="28">
        <v>60</v>
      </c>
      <c r="E88" s="48">
        <v>0.4375</v>
      </c>
      <c r="F88" s="48">
        <f t="shared" si="14"/>
        <v>0.47916666666666669</v>
      </c>
      <c r="G88" s="28">
        <v>2</v>
      </c>
      <c r="H88" s="25">
        <v>0.63194444444444442</v>
      </c>
      <c r="I88" s="25">
        <f t="shared" si="15"/>
        <v>0.67361111111111105</v>
      </c>
      <c r="J88" s="24">
        <v>1</v>
      </c>
      <c r="K88" s="40" t="s">
        <v>51</v>
      </c>
    </row>
    <row r="89" spans="1:11" ht="99.75">
      <c r="A89" s="33"/>
      <c r="B89" s="29"/>
      <c r="C89" s="29"/>
      <c r="D89" s="29"/>
      <c r="E89" s="49"/>
      <c r="F89" s="49"/>
      <c r="G89" s="29"/>
      <c r="H89" s="25">
        <v>0.84027777777777801</v>
      </c>
      <c r="I89" s="25">
        <f>H89+D88/1440</f>
        <v>0.88194444444444464</v>
      </c>
      <c r="J89" s="24">
        <v>1</v>
      </c>
      <c r="K89" s="40" t="s">
        <v>52</v>
      </c>
    </row>
    <row r="90" spans="1:11" ht="85.5">
      <c r="A90" s="22" t="s">
        <v>14</v>
      </c>
      <c r="B90" s="23" t="s">
        <v>12</v>
      </c>
      <c r="C90" s="24">
        <v>64</v>
      </c>
      <c r="D90" s="24">
        <v>60</v>
      </c>
      <c r="E90" s="25">
        <v>0.5</v>
      </c>
      <c r="F90" s="25">
        <f t="shared" si="14"/>
        <v>0.54166666666666663</v>
      </c>
      <c r="G90" s="24">
        <v>1</v>
      </c>
      <c r="H90" s="25">
        <v>0.85069444444444398</v>
      </c>
      <c r="I90" s="25">
        <f t="shared" si="15"/>
        <v>0.89236111111111061</v>
      </c>
      <c r="J90" s="24">
        <v>1</v>
      </c>
      <c r="K90" s="40" t="s">
        <v>53</v>
      </c>
    </row>
    <row r="91" spans="1:11">
      <c r="A91" s="22" t="s">
        <v>14</v>
      </c>
      <c r="B91" s="23" t="s">
        <v>12</v>
      </c>
      <c r="C91" s="24">
        <v>64</v>
      </c>
      <c r="D91" s="24">
        <v>60</v>
      </c>
      <c r="E91" s="25">
        <v>0.6875</v>
      </c>
      <c r="F91" s="25">
        <f t="shared" si="14"/>
        <v>0.72916666666666663</v>
      </c>
      <c r="G91" s="24">
        <v>1</v>
      </c>
      <c r="H91" s="25">
        <v>0.86458333333333337</v>
      </c>
      <c r="I91" s="25">
        <f t="shared" si="15"/>
        <v>0.90625</v>
      </c>
      <c r="J91" s="24">
        <v>3</v>
      </c>
      <c r="K91" s="40" t="s">
        <v>49</v>
      </c>
    </row>
    <row r="92" spans="1:11" ht="85.5">
      <c r="A92" s="22" t="s">
        <v>14</v>
      </c>
      <c r="B92" s="23" t="s">
        <v>12</v>
      </c>
      <c r="C92" s="41">
        <v>64</v>
      </c>
      <c r="D92" s="41">
        <v>60</v>
      </c>
      <c r="E92" s="26">
        <v>0.70138888888888895</v>
      </c>
      <c r="F92" s="26">
        <f t="shared" si="14"/>
        <v>0.74305555555555558</v>
      </c>
      <c r="G92" s="41">
        <v>1</v>
      </c>
      <c r="H92" s="26">
        <v>0.86458333333333337</v>
      </c>
      <c r="I92" s="26">
        <f t="shared" si="15"/>
        <v>0.90625</v>
      </c>
      <c r="J92" s="41">
        <v>1</v>
      </c>
      <c r="K92" s="40" t="s">
        <v>49</v>
      </c>
    </row>
    <row r="93" spans="1:11" ht="57">
      <c r="A93" s="22" t="s">
        <v>14</v>
      </c>
      <c r="B93" s="23" t="s">
        <v>12</v>
      </c>
      <c r="C93" s="24">
        <v>64</v>
      </c>
      <c r="D93" s="24">
        <v>60</v>
      </c>
      <c r="E93" s="25">
        <v>0.73611111111111105</v>
      </c>
      <c r="F93" s="25">
        <f t="shared" si="14"/>
        <v>0.77777777777777768</v>
      </c>
      <c r="G93" s="24">
        <v>2</v>
      </c>
      <c r="H93" s="25">
        <v>0.92708333333333337</v>
      </c>
      <c r="I93" s="25">
        <f t="shared" si="15"/>
        <v>0.96875</v>
      </c>
      <c r="J93" s="24">
        <v>1</v>
      </c>
      <c r="K93" s="40" t="s">
        <v>50</v>
      </c>
    </row>
  </sheetData>
  <mergeCells count="29">
    <mergeCell ref="G79:G80"/>
    <mergeCell ref="A88:A89"/>
    <mergeCell ref="B88:B89"/>
    <mergeCell ref="C88:C89"/>
    <mergeCell ref="D88:D89"/>
    <mergeCell ref="E88:E89"/>
    <mergeCell ref="F88:F89"/>
    <mergeCell ref="G88:G89"/>
    <mergeCell ref="A79:A80"/>
    <mergeCell ref="B79:B80"/>
    <mergeCell ref="C79:C80"/>
    <mergeCell ref="D79:D80"/>
    <mergeCell ref="E79:E80"/>
    <mergeCell ref="F79:F80"/>
    <mergeCell ref="K48:K51"/>
    <mergeCell ref="A58:A59"/>
    <mergeCell ref="B58:B59"/>
    <mergeCell ref="C58:C59"/>
    <mergeCell ref="D58:D59"/>
    <mergeCell ref="E58:E59"/>
    <mergeCell ref="F58:F59"/>
    <mergeCell ref="G58:G59"/>
    <mergeCell ref="K18:K21"/>
    <mergeCell ref="K22:K24"/>
    <mergeCell ref="K32:K34"/>
    <mergeCell ref="H43:H44"/>
    <mergeCell ref="I43:I44"/>
    <mergeCell ref="J43:J44"/>
    <mergeCell ref="K43:K4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F101D-7E99-4905-8AE9-ED67B0EA4A0F}">
  <dimension ref="A1:L25"/>
  <sheetViews>
    <sheetView workbookViewId="0">
      <selection activeCell="J4" sqref="J4"/>
    </sheetView>
  </sheetViews>
  <sheetFormatPr baseColWidth="10" defaultColWidth="9" defaultRowHeight="15"/>
  <cols>
    <col min="1" max="1" width="13.7109375" customWidth="1"/>
    <col min="2" max="2" width="15.140625" customWidth="1"/>
    <col min="3" max="4" width="13" customWidth="1"/>
    <col min="5" max="5" width="18.7109375" customWidth="1"/>
    <col min="6" max="6" width="14" customWidth="1"/>
    <col min="8" max="8" width="18.140625" customWidth="1"/>
    <col min="9" max="9" width="14.140625" customWidth="1"/>
    <col min="11" max="11" width="21.7109375" customWidth="1"/>
    <col min="12" max="12" width="33.85546875" customWidth="1"/>
  </cols>
  <sheetData>
    <row r="1" spans="1:12" ht="28.5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2" ht="75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7</v>
      </c>
      <c r="K2" s="5" t="s">
        <v>10</v>
      </c>
      <c r="L2" s="13" t="s">
        <v>21</v>
      </c>
    </row>
    <row r="3" spans="1:12" ht="45">
      <c r="A3" s="6" t="s">
        <v>11</v>
      </c>
      <c r="B3" s="7" t="s">
        <v>22</v>
      </c>
      <c r="C3" s="8">
        <v>64</v>
      </c>
      <c r="D3" s="8">
        <v>60</v>
      </c>
      <c r="E3" s="10">
        <v>0.34722222222222199</v>
      </c>
      <c r="F3" s="9">
        <f t="shared" ref="F3:F8" si="0">E3+D3/1440</f>
        <v>0.38888888888888867</v>
      </c>
      <c r="G3" s="8">
        <v>2</v>
      </c>
      <c r="H3" s="10">
        <v>0.64583333333333304</v>
      </c>
      <c r="I3" s="9">
        <f t="shared" ref="I3:I8" si="1">H3+D3/1440</f>
        <v>0.68749999999999967</v>
      </c>
      <c r="J3" s="8">
        <v>2</v>
      </c>
      <c r="K3" s="12" t="s">
        <v>23</v>
      </c>
      <c r="L3" s="13" t="s">
        <v>24</v>
      </c>
    </row>
    <row r="4" spans="1:12" ht="42.75">
      <c r="A4" s="6" t="s">
        <v>11</v>
      </c>
      <c r="B4" s="7" t="s">
        <v>22</v>
      </c>
      <c r="C4" s="8">
        <v>64</v>
      </c>
      <c r="D4" s="8">
        <v>60</v>
      </c>
      <c r="E4" s="10">
        <v>0.35416666666666702</v>
      </c>
      <c r="F4" s="9">
        <f t="shared" si="0"/>
        <v>0.3958333333333337</v>
      </c>
      <c r="G4" s="8">
        <v>1</v>
      </c>
      <c r="H4" s="11">
        <v>0.72916666666666696</v>
      </c>
      <c r="I4" s="9">
        <f t="shared" si="1"/>
        <v>0.77083333333333359</v>
      </c>
      <c r="J4" s="8">
        <v>1</v>
      </c>
      <c r="K4" s="12" t="s">
        <v>25</v>
      </c>
    </row>
    <row r="5" spans="1:12" ht="28.5">
      <c r="A5" s="1" t="s">
        <v>26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2" ht="57">
      <c r="A6" s="4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7</v>
      </c>
      <c r="K6" s="5" t="s">
        <v>10</v>
      </c>
    </row>
    <row r="7" spans="1:12" ht="42.75">
      <c r="A7" s="6" t="s">
        <v>11</v>
      </c>
      <c r="B7" s="7" t="s">
        <v>22</v>
      </c>
      <c r="C7" s="8">
        <v>64</v>
      </c>
      <c r="D7" s="8">
        <v>60</v>
      </c>
      <c r="E7" s="10">
        <v>0.5</v>
      </c>
      <c r="F7" s="9">
        <f t="shared" si="0"/>
        <v>0.54166666666666663</v>
      </c>
      <c r="G7" s="8">
        <v>2</v>
      </c>
      <c r="H7" s="11">
        <v>0.875</v>
      </c>
      <c r="I7" s="9">
        <f t="shared" si="1"/>
        <v>0.91666666666666663</v>
      </c>
      <c r="J7" s="8">
        <v>2</v>
      </c>
      <c r="K7" s="12" t="s">
        <v>23</v>
      </c>
    </row>
    <row r="8" spans="1:12" ht="42.75">
      <c r="A8" s="6" t="s">
        <v>11</v>
      </c>
      <c r="B8" s="7" t="s">
        <v>22</v>
      </c>
      <c r="C8" s="8">
        <v>64</v>
      </c>
      <c r="D8" s="8">
        <v>60</v>
      </c>
      <c r="E8" s="10">
        <v>0.50694444444444398</v>
      </c>
      <c r="F8" s="9">
        <f t="shared" si="0"/>
        <v>0.54861111111111061</v>
      </c>
      <c r="G8" s="8">
        <v>1</v>
      </c>
      <c r="H8" s="11">
        <v>0.92708333333333304</v>
      </c>
      <c r="I8" s="9">
        <f t="shared" si="1"/>
        <v>0.96874999999999967</v>
      </c>
      <c r="J8" s="8">
        <v>1</v>
      </c>
      <c r="K8" s="12" t="s">
        <v>25</v>
      </c>
    </row>
    <row r="9" spans="1:12" ht="28.5">
      <c r="A9" s="1" t="s">
        <v>27</v>
      </c>
      <c r="B9" s="2"/>
      <c r="C9" s="2"/>
      <c r="D9" s="2"/>
      <c r="E9" s="2"/>
      <c r="F9" s="2"/>
      <c r="G9" s="2"/>
      <c r="H9" s="2"/>
      <c r="I9" s="2"/>
      <c r="J9" s="2"/>
      <c r="K9" s="3"/>
    </row>
    <row r="10" spans="1:12" ht="57">
      <c r="A10" s="4" t="s">
        <v>1</v>
      </c>
      <c r="B10" s="5" t="s">
        <v>2</v>
      </c>
      <c r="C10" s="5" t="s">
        <v>3</v>
      </c>
      <c r="D10" s="5" t="s">
        <v>4</v>
      </c>
      <c r="E10" s="5" t="s">
        <v>5</v>
      </c>
      <c r="F10" s="5" t="s">
        <v>6</v>
      </c>
      <c r="G10" s="5" t="s">
        <v>7</v>
      </c>
      <c r="H10" s="5" t="s">
        <v>8</v>
      </c>
      <c r="I10" s="5" t="s">
        <v>9</v>
      </c>
      <c r="J10" s="5" t="s">
        <v>7</v>
      </c>
      <c r="K10" s="5" t="s">
        <v>10</v>
      </c>
    </row>
    <row r="11" spans="1:12" ht="42.75">
      <c r="A11" s="6" t="s">
        <v>11</v>
      </c>
      <c r="B11" s="7" t="s">
        <v>22</v>
      </c>
      <c r="C11" s="8">
        <v>64</v>
      </c>
      <c r="D11" s="8">
        <v>60</v>
      </c>
      <c r="E11" s="10">
        <v>0.44444444444444398</v>
      </c>
      <c r="F11" s="9">
        <f t="shared" ref="F11:F16" si="2">E11+D11/1440</f>
        <v>0.48611111111111066</v>
      </c>
      <c r="G11" s="8">
        <v>1</v>
      </c>
      <c r="H11" s="10">
        <v>0.91666666666666696</v>
      </c>
      <c r="I11" s="9">
        <f t="shared" ref="I11:I16" si="3">H11+D11/1440</f>
        <v>0.95833333333333359</v>
      </c>
      <c r="J11" s="8">
        <v>2</v>
      </c>
      <c r="K11" s="14" t="s">
        <v>28</v>
      </c>
    </row>
    <row r="12" spans="1:12" ht="42.75">
      <c r="A12" s="6" t="s">
        <v>11</v>
      </c>
      <c r="B12" s="7" t="s">
        <v>22</v>
      </c>
      <c r="C12" s="8">
        <v>64</v>
      </c>
      <c r="D12" s="8">
        <v>60</v>
      </c>
      <c r="E12" s="10">
        <v>0.51388888888888895</v>
      </c>
      <c r="F12" s="9">
        <f t="shared" si="2"/>
        <v>0.55555555555555558</v>
      </c>
      <c r="G12" s="8">
        <v>2</v>
      </c>
      <c r="H12" s="11">
        <v>0.94791666666666696</v>
      </c>
      <c r="I12" s="9">
        <f t="shared" si="3"/>
        <v>0.98958333333333359</v>
      </c>
      <c r="J12" s="8">
        <v>1</v>
      </c>
      <c r="K12" s="15"/>
    </row>
    <row r="13" spans="1:12" ht="28.5">
      <c r="A13" s="1" t="s">
        <v>29</v>
      </c>
      <c r="B13" s="2"/>
      <c r="C13" s="2"/>
      <c r="D13" s="2"/>
      <c r="E13" s="2"/>
      <c r="F13" s="2"/>
      <c r="G13" s="2"/>
      <c r="H13" s="2"/>
      <c r="I13" s="2"/>
      <c r="J13" s="2"/>
      <c r="K13" s="3"/>
    </row>
    <row r="14" spans="1:12" ht="57">
      <c r="A14" s="4" t="s">
        <v>1</v>
      </c>
      <c r="B14" s="5" t="s">
        <v>2</v>
      </c>
      <c r="C14" s="5" t="s">
        <v>3</v>
      </c>
      <c r="D14" s="5" t="s">
        <v>4</v>
      </c>
      <c r="E14" s="5" t="s">
        <v>5</v>
      </c>
      <c r="F14" s="5" t="s">
        <v>6</v>
      </c>
      <c r="G14" s="5" t="s">
        <v>7</v>
      </c>
      <c r="H14" s="5" t="s">
        <v>8</v>
      </c>
      <c r="I14" s="5" t="s">
        <v>9</v>
      </c>
      <c r="J14" s="5" t="s">
        <v>7</v>
      </c>
      <c r="K14" s="5" t="s">
        <v>10</v>
      </c>
    </row>
    <row r="15" spans="1:12" ht="42.75">
      <c r="A15" s="6" t="s">
        <v>11</v>
      </c>
      <c r="B15" s="7" t="s">
        <v>22</v>
      </c>
      <c r="C15" s="8">
        <v>64</v>
      </c>
      <c r="D15" s="8">
        <v>60</v>
      </c>
      <c r="E15" s="10">
        <v>0.47916666666666702</v>
      </c>
      <c r="F15" s="9">
        <f t="shared" si="2"/>
        <v>0.5208333333333337</v>
      </c>
      <c r="G15" s="8">
        <v>1</v>
      </c>
      <c r="H15" s="10">
        <v>0.83680555555555602</v>
      </c>
      <c r="I15" s="9">
        <f t="shared" si="3"/>
        <v>0.87847222222222265</v>
      </c>
      <c r="J15" s="8">
        <v>1</v>
      </c>
      <c r="K15" s="12" t="s">
        <v>25</v>
      </c>
    </row>
    <row r="16" spans="1:12" ht="42.75">
      <c r="A16" s="6" t="s">
        <v>11</v>
      </c>
      <c r="B16" s="7" t="s">
        <v>22</v>
      </c>
      <c r="C16" s="8">
        <v>64</v>
      </c>
      <c r="D16" s="8">
        <v>60</v>
      </c>
      <c r="E16" s="10">
        <v>0.51041666666666696</v>
      </c>
      <c r="F16" s="9">
        <f t="shared" si="2"/>
        <v>0.55208333333333359</v>
      </c>
      <c r="G16" s="8">
        <v>2</v>
      </c>
      <c r="H16" s="11">
        <v>0.93055555555555602</v>
      </c>
      <c r="I16" s="9">
        <f t="shared" si="3"/>
        <v>0.97222222222222265</v>
      </c>
      <c r="J16" s="8">
        <v>2</v>
      </c>
      <c r="K16" s="12" t="s">
        <v>23</v>
      </c>
    </row>
    <row r="17" spans="1:10" ht="28.5">
      <c r="A17" s="1" t="s">
        <v>30</v>
      </c>
      <c r="B17" s="2"/>
      <c r="C17" s="2"/>
      <c r="D17" s="2"/>
      <c r="E17" s="2"/>
      <c r="F17" s="2"/>
      <c r="G17" s="2"/>
      <c r="H17" s="2"/>
      <c r="I17" s="2"/>
      <c r="J17" s="2"/>
    </row>
    <row r="18" spans="1:10" ht="57">
      <c r="A18" s="4" t="s">
        <v>1</v>
      </c>
      <c r="B18" s="5" t="s">
        <v>2</v>
      </c>
      <c r="C18" s="5" t="s">
        <v>3</v>
      </c>
      <c r="D18" s="5" t="s">
        <v>4</v>
      </c>
      <c r="E18" s="5" t="s">
        <v>5</v>
      </c>
      <c r="F18" s="5" t="s">
        <v>6</v>
      </c>
      <c r="G18" s="5" t="s">
        <v>7</v>
      </c>
      <c r="H18" s="5" t="s">
        <v>8</v>
      </c>
      <c r="I18" s="5" t="s">
        <v>9</v>
      </c>
      <c r="J18" s="5" t="s">
        <v>7</v>
      </c>
    </row>
    <row r="19" spans="1:10" ht="42.75">
      <c r="A19" s="6" t="s">
        <v>11</v>
      </c>
      <c r="B19" s="7" t="s">
        <v>22</v>
      </c>
      <c r="C19" s="8">
        <v>64</v>
      </c>
      <c r="D19" s="8">
        <v>60</v>
      </c>
      <c r="E19" s="10">
        <v>0.34722222222222199</v>
      </c>
      <c r="F19" s="9">
        <f>E19+D19/1440</f>
        <v>0.38888888888888867</v>
      </c>
      <c r="G19" s="8">
        <v>2</v>
      </c>
      <c r="H19" s="10">
        <v>0.64583333333333304</v>
      </c>
      <c r="I19" s="9">
        <f>H19+D19/1440</f>
        <v>0.68749999999999967</v>
      </c>
      <c r="J19" s="8">
        <v>2</v>
      </c>
    </row>
    <row r="20" spans="1:10" ht="28.5">
      <c r="A20" s="1" t="s">
        <v>31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ht="57">
      <c r="A21" s="4" t="s">
        <v>1</v>
      </c>
      <c r="B21" s="5" t="s">
        <v>2</v>
      </c>
      <c r="C21" s="5" t="s">
        <v>3</v>
      </c>
      <c r="D21" s="5" t="s">
        <v>4</v>
      </c>
      <c r="E21" s="5" t="s">
        <v>5</v>
      </c>
      <c r="F21" s="5" t="s">
        <v>6</v>
      </c>
      <c r="G21" s="5" t="s">
        <v>7</v>
      </c>
      <c r="H21" s="5" t="s">
        <v>8</v>
      </c>
      <c r="I21" s="5" t="s">
        <v>9</v>
      </c>
      <c r="J21" s="5" t="s">
        <v>7</v>
      </c>
    </row>
    <row r="22" spans="1:10" ht="42.75">
      <c r="A22" s="6" t="s">
        <v>11</v>
      </c>
      <c r="B22" s="7" t="s">
        <v>22</v>
      </c>
      <c r="C22" s="8">
        <v>64</v>
      </c>
      <c r="D22" s="8">
        <v>60</v>
      </c>
      <c r="E22" s="10">
        <v>0.42361111111111099</v>
      </c>
      <c r="F22" s="9">
        <f>E22+D22/1440</f>
        <v>0.46527777777777768</v>
      </c>
      <c r="G22" s="8">
        <v>2</v>
      </c>
      <c r="H22" s="10">
        <v>0.84027777777777801</v>
      </c>
      <c r="I22" s="9">
        <f>H22+D22/1440</f>
        <v>0.88194444444444464</v>
      </c>
      <c r="J22" s="8">
        <v>2</v>
      </c>
    </row>
    <row r="23" spans="1:10" ht="28.5">
      <c r="A23" s="1" t="s">
        <v>32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ht="57">
      <c r="A24" s="4" t="s">
        <v>1</v>
      </c>
      <c r="B24" s="5" t="s">
        <v>2</v>
      </c>
      <c r="C24" s="5" t="s">
        <v>3</v>
      </c>
      <c r="D24" s="5" t="s">
        <v>4</v>
      </c>
      <c r="E24" s="5" t="s">
        <v>5</v>
      </c>
      <c r="F24" s="5" t="s">
        <v>6</v>
      </c>
      <c r="G24" s="5" t="s">
        <v>7</v>
      </c>
      <c r="H24" s="5" t="s">
        <v>8</v>
      </c>
      <c r="I24" s="5" t="s">
        <v>9</v>
      </c>
      <c r="J24" s="5" t="s">
        <v>7</v>
      </c>
    </row>
    <row r="25" spans="1:10" ht="42.75">
      <c r="A25" s="6" t="s">
        <v>11</v>
      </c>
      <c r="B25" s="7" t="s">
        <v>22</v>
      </c>
      <c r="C25" s="8">
        <v>64</v>
      </c>
      <c r="D25" s="8">
        <v>60</v>
      </c>
      <c r="E25" s="10">
        <v>0.42361111111111099</v>
      </c>
      <c r="F25" s="9">
        <f>E25+D25/1440</f>
        <v>0.46527777777777768</v>
      </c>
      <c r="G25" s="8">
        <v>2</v>
      </c>
      <c r="H25" s="10">
        <v>0.85416666666666696</v>
      </c>
      <c r="I25" s="9">
        <f>H25+D25/1440</f>
        <v>0.89583333333333359</v>
      </c>
      <c r="J25" s="8">
        <v>2</v>
      </c>
    </row>
  </sheetData>
  <mergeCells count="1">
    <mergeCell ref="K11:K1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 shuttle bus</vt:lpstr>
      <vt:lpstr>Judges shuttle 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梧桐 黑</dc:creator>
  <cp:lastModifiedBy>Rui Vinagre</cp:lastModifiedBy>
  <dcterms:created xsi:type="dcterms:W3CDTF">2025-07-23T08:56:18Z</dcterms:created>
  <dcterms:modified xsi:type="dcterms:W3CDTF">2025-07-28T12:04:54Z</dcterms:modified>
</cp:coreProperties>
</file>